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28680" windowHeight="12270" activeTab="1"/>
  </bookViews>
  <sheets>
    <sheet name="ODR" sheetId="40" r:id="rId1"/>
    <sheet name="CASH SWEEP" sheetId="2" r:id="rId2"/>
    <sheet name="PAYMENT COLLECTION" sheetId="41" r:id="rId3"/>
  </sheets>
  <definedNames>
    <definedName name="_xlnm._FilterDatabase" localSheetId="2" hidden="1">'PAYMENT COLLECTION'!$A$53:$AD$76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D28" i="2" l="1"/>
  <c r="G8" i="2" l="1"/>
  <c r="G9" i="2" l="1"/>
  <c r="G21" i="2" l="1"/>
  <c r="E40" i="2" l="1"/>
  <c r="G39" i="2"/>
  <c r="G38" i="2"/>
  <c r="G36" i="2"/>
  <c r="F40" i="2"/>
  <c r="G34" i="2"/>
  <c r="G33" i="2"/>
  <c r="G32" i="2"/>
  <c r="E28" i="2"/>
  <c r="G27" i="2"/>
  <c r="G26" i="2"/>
  <c r="G25" i="2"/>
  <c r="G24" i="2"/>
  <c r="F28" i="2"/>
  <c r="G22" i="2"/>
  <c r="G20" i="2"/>
  <c r="G19" i="2"/>
  <c r="G14" i="2"/>
  <c r="G13" i="2"/>
  <c r="G11" i="2"/>
  <c r="F15" i="2"/>
  <c r="G7" i="2"/>
  <c r="G6" i="2"/>
  <c r="D40" i="2" l="1"/>
  <c r="G40" i="2" s="1"/>
  <c r="D15" i="2"/>
  <c r="G15" i="2" s="1"/>
  <c r="G35" i="2"/>
  <c r="G23" i="2"/>
  <c r="G28" i="2"/>
  <c r="G12" i="2"/>
  <c r="E42" i="2"/>
  <c r="F42" i="2"/>
  <c r="G10" i="2"/>
  <c r="G37" i="2"/>
  <c r="D42" i="2" l="1"/>
  <c r="G42" i="2" s="1"/>
</calcChain>
</file>

<file path=xl/sharedStrings.xml><?xml version="1.0" encoding="utf-8"?>
<sst xmlns="http://schemas.openxmlformats.org/spreadsheetml/2006/main" count="266" uniqueCount="100">
  <si>
    <t xml:space="preserve">
Total</t>
  </si>
  <si>
    <t>GL Sweep 505.10060</t>
  </si>
  <si>
    <t>Owner Depository Report (SP Lockbox/Online)</t>
  </si>
  <si>
    <t>City of Evanston Byline Bank Account Deposits</t>
  </si>
  <si>
    <t>Variance</t>
  </si>
  <si>
    <t>Notes</t>
  </si>
  <si>
    <t>Maple - 1800142</t>
  </si>
  <si>
    <t>Maple - 1803142</t>
  </si>
  <si>
    <t>Tickets (Coupons)</t>
  </si>
  <si>
    <t>505.19.7037.53500</t>
  </si>
  <si>
    <t>Invoices Paid (Validations)</t>
  </si>
  <si>
    <t>505.19.7036.53500</t>
  </si>
  <si>
    <t>Monthly Revenue</t>
  </si>
  <si>
    <t>505.19.7037.53510</t>
  </si>
  <si>
    <t>Keycard Revenue</t>
  </si>
  <si>
    <t>505.19.7037.53515</t>
  </si>
  <si>
    <t>Rental Income</t>
  </si>
  <si>
    <t>505.19.7037.56010</t>
  </si>
  <si>
    <t>Sherman - 1800143</t>
  </si>
  <si>
    <t>Sherman - 1801143</t>
  </si>
  <si>
    <t>Sherman - 1803143</t>
  </si>
  <si>
    <t>505.19.7036.53510</t>
  </si>
  <si>
    <t>505.19.7036.53515</t>
  </si>
  <si>
    <t>505.19.7036.56010</t>
  </si>
  <si>
    <t>Church - 1800144</t>
  </si>
  <si>
    <t>505.19.7025.53500</t>
  </si>
  <si>
    <t>Grand Totals</t>
  </si>
  <si>
    <t xml:space="preserve">
Date</t>
  </si>
  <si>
    <t xml:space="preserve">
Check No</t>
  </si>
  <si>
    <t xml:space="preserve">
Src</t>
  </si>
  <si>
    <t xml:space="preserve">Payment Collection Report </t>
  </si>
  <si>
    <t xml:space="preserve"> Non Tax Monthly</t>
  </si>
  <si>
    <t>ACT</t>
  </si>
  <si>
    <t xml:space="preserve">PLoc-TR   </t>
  </si>
  <si>
    <t>Total for Report</t>
  </si>
  <si>
    <t>6480</t>
  </si>
  <si>
    <t>EVANSTON PLACE</t>
  </si>
  <si>
    <t>Owner Depository Report</t>
  </si>
  <si>
    <t>Central Parking System</t>
  </si>
  <si>
    <t>Location:1800142</t>
  </si>
  <si>
    <t>Account
Number</t>
  </si>
  <si>
    <t>Account
Name</t>
  </si>
  <si>
    <t xml:space="preserve">
DCR/CARS Date</t>
  </si>
  <si>
    <t>Xfer 
Initiated Date</t>
  </si>
  <si>
    <t xml:space="preserve">
Time Add</t>
  </si>
  <si>
    <t xml:space="preserve">
MOP</t>
  </si>
  <si>
    <t xml:space="preserve">
Description</t>
  </si>
  <si>
    <t xml:space="preserve">
User</t>
  </si>
  <si>
    <t>Location:1800143</t>
  </si>
  <si>
    <t>Location:1800144</t>
  </si>
  <si>
    <t>Location:1801144</t>
  </si>
  <si>
    <t>Location:1803144</t>
  </si>
  <si>
    <t>Facility No: 1800142</t>
  </si>
  <si>
    <t>Facility No: 1800143</t>
  </si>
  <si>
    <t>Facility No: 1800144</t>
  </si>
  <si>
    <t>7396</t>
  </si>
  <si>
    <t>Fischl Dental Associates</t>
  </si>
  <si>
    <t>505.19.7025.56010</t>
  </si>
  <si>
    <t>505.19.7025.53515</t>
  </si>
  <si>
    <t>505.19.7025.53510</t>
  </si>
  <si>
    <r>
      <t xml:space="preserve">Acct
</t>
    </r>
    <r>
      <rPr>
        <b/>
        <sz val="10"/>
        <color indexed="8"/>
        <rFont val="Segoe UI"/>
        <family val="2"/>
      </rPr>
      <t>No</t>
    </r>
  </si>
  <si>
    <r>
      <t xml:space="preserve">Acct
</t>
    </r>
    <r>
      <rPr>
        <b/>
        <sz val="10"/>
        <color indexed="8"/>
        <rFont val="Segoe UI"/>
        <family val="2"/>
      </rPr>
      <t>Name</t>
    </r>
  </si>
  <si>
    <r>
      <t xml:space="preserve">Taxable 
</t>
    </r>
    <r>
      <rPr>
        <b/>
        <sz val="10"/>
        <color indexed="8"/>
        <rFont val="Segoe UI"/>
        <family val="2"/>
      </rPr>
      <t xml:space="preserve"> Monthly</t>
    </r>
  </si>
  <si>
    <r>
      <t xml:space="preserve">Taxable
</t>
    </r>
    <r>
      <rPr>
        <b/>
        <sz val="10"/>
        <color indexed="8"/>
        <rFont val="Segoe UI"/>
        <family val="2"/>
      </rPr>
      <t>Val</t>
    </r>
  </si>
  <si>
    <r>
      <t xml:space="preserve">NonTax
</t>
    </r>
    <r>
      <rPr>
        <b/>
        <sz val="10"/>
        <color indexed="8"/>
        <rFont val="Segoe UI"/>
        <family val="2"/>
      </rPr>
      <t>Val</t>
    </r>
  </si>
  <si>
    <r>
      <t xml:space="preserve"> 
</t>
    </r>
    <r>
      <rPr>
        <b/>
        <sz val="10"/>
        <color indexed="8"/>
        <rFont val="Segoe UI"/>
        <family val="2"/>
      </rPr>
      <t xml:space="preserve"> Late</t>
    </r>
  </si>
  <si>
    <r>
      <t xml:space="preserve"> 
</t>
    </r>
    <r>
      <rPr>
        <b/>
        <sz val="10"/>
        <color indexed="8"/>
        <rFont val="Segoe UI"/>
        <family val="2"/>
      </rPr>
      <t>LBF</t>
    </r>
  </si>
  <si>
    <r>
      <t xml:space="preserve"> 
</t>
    </r>
    <r>
      <rPr>
        <b/>
        <sz val="10"/>
        <color indexed="8"/>
        <rFont val="Segoe UI"/>
        <family val="2"/>
      </rPr>
      <t>Other</t>
    </r>
  </si>
  <si>
    <t>Location:1801143</t>
  </si>
  <si>
    <t>14603</t>
  </si>
  <si>
    <t>Janice Smith</t>
  </si>
  <si>
    <t>Location:1803143</t>
  </si>
  <si>
    <t>Maple</t>
  </si>
  <si>
    <t>Sherman</t>
  </si>
  <si>
    <t>CHURCH</t>
  </si>
  <si>
    <t>VALIDATIONS</t>
  </si>
  <si>
    <t>RENTS</t>
  </si>
  <si>
    <t>SHERMAN</t>
  </si>
  <si>
    <t>Facility Name: Maple Avenue   61971</t>
  </si>
  <si>
    <t>Facility Name: Sherman Ave   61972</t>
  </si>
  <si>
    <t>23713</t>
  </si>
  <si>
    <t>14598</t>
  </si>
  <si>
    <t>1500 Chicago Ave.</t>
  </si>
  <si>
    <t>105790</t>
  </si>
  <si>
    <t>23733   23</t>
  </si>
  <si>
    <t>23735</t>
  </si>
  <si>
    <t>1057</t>
  </si>
  <si>
    <t>23751</t>
  </si>
  <si>
    <t>130</t>
  </si>
  <si>
    <t>14607</t>
  </si>
  <si>
    <t>Wei Ting Lin</t>
  </si>
  <si>
    <t>1103</t>
  </si>
  <si>
    <t>1076</t>
  </si>
  <si>
    <t>1549</t>
  </si>
  <si>
    <t>Facility Name: Church Street Self Park    61973</t>
  </si>
  <si>
    <t>From: To:</t>
  </si>
  <si>
    <t xml:space="preserve">From:  To: </t>
  </si>
  <si>
    <t xml:space="preserve">From: To: </t>
  </si>
  <si>
    <t xml:space="preserve">From  to </t>
  </si>
  <si>
    <t>From 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</si>
</sst>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[$-10409]mm/dd/yyyy"/>
    <numFmt numFmtId="165" formatCode="[$-10409]#,##0.00;\-\ #,##0.00"/>
    <numFmt numFmtId="166" formatCode="mm/dd/yyyy"/>
    <numFmt numFmtId="167" formatCode="#,###.00"/>
    <numFmt numFmtId="168" formatCode="[$-409]mmmm\-yy;@"/>
  </numFmts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424649"/>
      <name val="Calibri"/>
      <family val="2"/>
      <scheme val="minor"/>
    </font>
    <font>
      <b/>
      <sz val="10"/>
      <color indexed="8"/>
      <name val="Segoe UI"/>
      <family val="2"/>
    </font>
    <font>
      <b/>
      <sz val="10"/>
      <color rgb="FF424649"/>
      <name val="TREBUCHET MS"/>
      <family val="2"/>
    </font>
    <font>
      <b/>
      <sz val="9"/>
      <color rgb="FF424649"/>
      <name val="TREBUCHET MS"/>
      <family val="2"/>
    </font>
    <font>
      <b/>
      <sz val="12"/>
      <color theme="1"/>
      <name val="Calibri"/>
      <family val="2"/>
      <scheme val="minor"/>
    </font>
    <font>
      <sz val="9"/>
      <color indexed="8"/>
      <name val="Segoe UI"/>
      <family val="2"/>
    </font>
    <font>
      <sz val="9"/>
      <color indexed="8"/>
      <name val="Arial"/>
      <family val="2"/>
    </font>
    <font>
      <b/>
      <sz val="9"/>
      <color indexed="8"/>
      <name val="Segoe UI"/>
      <family val="2"/>
    </font>
    <font>
      <b/>
      <sz val="9"/>
      <color indexed="8"/>
      <name val="Arial"/>
      <family val="2"/>
    </font>
    <font>
      <b/>
      <sz val="12"/>
      <color indexed="8"/>
      <name val="Segoe UI"/>
      <family val="2"/>
    </font>
    <font>
      <b/>
      <sz val="12"/>
      <name val="Arial"/>
      <family val="2"/>
    </font>
    <font>
      <sz val="8"/>
      <color rgb="FF424649"/>
      <name val="Trebuchet MS"/>
      <family val="2"/>
    </font>
    <font>
      <sz val="9"/>
      <color rgb="FF424649"/>
      <name val="Trebuchet MS"/>
      <family val="2"/>
    </font>
    <font>
      <b/>
      <sz val="9"/>
      <color rgb="FFFFFFFF"/>
      <name val="Trebuchet MS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8"/>
      <name val="Segoe UI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42464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rgb="FF424649"/>
      </top>
      <bottom/>
      <diagonal/>
    </border>
    <border>
      <left/>
      <right/>
      <top style="double">
        <color rgb="FF000000"/>
      </top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0" fontId="3" fillId="0" borderId="0"/>
  </cellStyleXfs>
  <cellXfs count="106">
    <xf numFmtId="0" fontId="0" fillId="0" borderId="0" xfId="0"/>
    <xf numFmtId="0" fontId="0" fillId="0" borderId="0" xfId="0" applyFill="1"/>
    <xf numFmtId="0" fontId="1" fillId="3" borderId="4" xfId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0" borderId="1" xfId="1" applyFill="1" applyAlignment="1">
      <alignment horizontal="center" vertical="center" wrapText="1"/>
    </xf>
    <xf numFmtId="0" fontId="1" fillId="0" borderId="1" xfId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8" fontId="0" fillId="0" borderId="6" xfId="0" applyNumberFormat="1" applyFill="1" applyBorder="1" applyAlignment="1">
      <alignment horizontal="right" vertical="center" wrapText="1"/>
    </xf>
    <xf numFmtId="8" fontId="0" fillId="0" borderId="7" xfId="0" applyNumberFormat="1" applyFill="1" applyBorder="1" applyAlignment="1">
      <alignment horizontal="right" vertical="center" wrapText="1"/>
    </xf>
    <xf numFmtId="8" fontId="0" fillId="0" borderId="8" xfId="0" applyNumberFormat="1" applyFill="1" applyBorder="1" applyAlignment="1">
      <alignment horizontal="right"/>
    </xf>
    <xf numFmtId="8" fontId="0" fillId="0" borderId="0" xfId="0" applyNumberFormat="1" applyFill="1"/>
    <xf numFmtId="8" fontId="0" fillId="0" borderId="0" xfId="0" applyNumberFormat="1"/>
    <xf numFmtId="0" fontId="0" fillId="0" borderId="0" xfId="0" applyFill="1" applyAlignment="1">
      <alignment horizontal="right"/>
    </xf>
    <xf numFmtId="8" fontId="0" fillId="3" borderId="6" xfId="0" applyNumberFormat="1" applyFill="1" applyBorder="1" applyAlignment="1">
      <alignment horizontal="right" vertical="center" wrapText="1"/>
    </xf>
    <xf numFmtId="8" fontId="0" fillId="3" borderId="9" xfId="0" applyNumberFormat="1" applyFill="1" applyBorder="1" applyAlignment="1">
      <alignment horizontal="right" vertical="center" wrapText="1"/>
    </xf>
    <xf numFmtId="8" fontId="0" fillId="0" borderId="9" xfId="0" applyNumberFormat="1" applyFill="1" applyBorder="1" applyAlignment="1">
      <alignment horizontal="right" vertical="center" wrapText="1"/>
    </xf>
    <xf numFmtId="8" fontId="0" fillId="0" borderId="10" xfId="0" applyNumberFormat="1" applyFill="1" applyBorder="1" applyAlignment="1">
      <alignment horizontal="right"/>
    </xf>
    <xf numFmtId="8" fontId="2" fillId="0" borderId="0" xfId="0" applyNumberFormat="1" applyFont="1" applyFill="1" applyBorder="1" applyAlignment="1">
      <alignment horizontal="right" vertical="center" wrapText="1"/>
    </xf>
    <xf numFmtId="8" fontId="2" fillId="0" borderId="0" xfId="0" applyNumberFormat="1" applyFont="1" applyFill="1"/>
    <xf numFmtId="8" fontId="2" fillId="0" borderId="0" xfId="0" applyNumberFormat="1" applyFont="1"/>
    <xf numFmtId="0" fontId="2" fillId="0" borderId="0" xfId="0" applyFont="1" applyAlignment="1">
      <alignment horizontal="right"/>
    </xf>
    <xf numFmtId="8" fontId="0" fillId="0" borderId="11" xfId="0" applyNumberFormat="1" applyBorder="1" applyAlignment="1">
      <alignment horizontal="right" vertical="center" wrapText="1"/>
    </xf>
    <xf numFmtId="8" fontId="0" fillId="0" borderId="12" xfId="0" applyNumberFormat="1" applyFill="1" applyBorder="1" applyAlignment="1">
      <alignment horizontal="right"/>
    </xf>
    <xf numFmtId="8" fontId="0" fillId="0" borderId="6" xfId="0" applyNumberFormat="1" applyBorder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right"/>
    </xf>
    <xf numFmtId="8" fontId="0" fillId="0" borderId="9" xfId="0" applyNumberFormat="1" applyBorder="1" applyAlignment="1">
      <alignment horizontal="right" vertical="center" wrapText="1"/>
    </xf>
    <xf numFmtId="8" fontId="0" fillId="0" borderId="0" xfId="0" applyNumberFormat="1" applyBorder="1" applyAlignment="1">
      <alignment horizontal="right" vertical="center" wrapText="1"/>
    </xf>
    <xf numFmtId="8" fontId="0" fillId="0" borderId="0" xfId="0" applyNumberFormat="1" applyFill="1" applyBorder="1" applyAlignment="1">
      <alignment horizontal="right"/>
    </xf>
    <xf numFmtId="8" fontId="0" fillId="0" borderId="11" xfId="0" applyNumberFormat="1" applyFill="1" applyBorder="1" applyAlignment="1">
      <alignment horizontal="right" vertical="center" wrapText="1"/>
    </xf>
    <xf numFmtId="0" fontId="4" fillId="2" borderId="0" xfId="4" applyFont="1" applyFill="1" applyAlignment="1">
      <alignment wrapText="1"/>
    </xf>
    <xf numFmtId="8" fontId="2" fillId="0" borderId="0" xfId="0" applyNumberFormat="1" applyFont="1" applyBorder="1" applyAlignment="1">
      <alignment horizontal="right" vertical="center" wrapText="1"/>
    </xf>
    <xf numFmtId="0" fontId="2" fillId="0" borderId="2" xfId="3"/>
    <xf numFmtId="0" fontId="2" fillId="0" borderId="2" xfId="3" applyAlignment="1">
      <alignment horizontal="right"/>
    </xf>
    <xf numFmtId="8" fontId="2" fillId="0" borderId="2" xfId="3" applyNumberFormat="1" applyAlignment="1">
      <alignment horizontal="right" vertical="center" wrapText="1"/>
    </xf>
    <xf numFmtId="8" fontId="2" fillId="0" borderId="2" xfId="3" applyNumberFormat="1"/>
    <xf numFmtId="8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8" fontId="0" fillId="0" borderId="0" xfId="0" applyNumberFormat="1" applyAlignment="1">
      <alignment horizontal="center" vertical="center" wrapText="1"/>
    </xf>
    <xf numFmtId="8" fontId="2" fillId="0" borderId="0" xfId="0" applyNumberFormat="1" applyFont="1" applyAlignment="1">
      <alignment horizontal="center" vertical="center" wrapText="1"/>
    </xf>
    <xf numFmtId="0" fontId="0" fillId="0" borderId="0" xfId="0" applyFont="1"/>
    <xf numFmtId="168" fontId="8" fillId="0" borderId="0" xfId="0" applyNumberFormat="1" applyFont="1" applyAlignment="1">
      <alignment horizontal="left"/>
    </xf>
    <xf numFmtId="0" fontId="7" fillId="0" borderId="0" xfId="6" applyFont="1" applyAlignment="1">
      <alignment horizontal="center" wrapText="1"/>
    </xf>
    <xf numFmtId="0" fontId="15" fillId="0" borderId="0" xfId="6" applyFont="1" applyAlignment="1">
      <alignment horizontal="center" wrapText="1"/>
    </xf>
    <xf numFmtId="0" fontId="17" fillId="4" borderId="0" xfId="6" applyFont="1" applyFill="1" applyAlignment="1">
      <alignment wrapText="1"/>
    </xf>
    <xf numFmtId="0" fontId="17" fillId="4" borderId="0" xfId="6" applyFont="1" applyFill="1" applyAlignment="1">
      <alignment horizontal="right" wrapText="1"/>
    </xf>
    <xf numFmtId="0" fontId="16" fillId="2" borderId="0" xfId="6" applyFont="1" applyFill="1" applyAlignment="1">
      <alignment wrapText="1"/>
    </xf>
    <xf numFmtId="166" fontId="16" fillId="2" borderId="0" xfId="6" applyNumberFormat="1" applyFont="1" applyFill="1" applyAlignment="1">
      <alignment wrapText="1"/>
    </xf>
    <xf numFmtId="167" fontId="16" fillId="2" borderId="0" xfId="6" applyNumberFormat="1" applyFont="1" applyFill="1" applyAlignment="1">
      <alignment horizontal="right" wrapText="1"/>
    </xf>
    <xf numFmtId="0" fontId="16" fillId="5" borderId="0" xfId="6" applyFont="1" applyFill="1" applyAlignment="1">
      <alignment wrapText="1"/>
    </xf>
    <xf numFmtId="166" fontId="16" fillId="5" borderId="0" xfId="6" applyNumberFormat="1" applyFont="1" applyFill="1" applyAlignment="1">
      <alignment wrapText="1"/>
    </xf>
    <xf numFmtId="167" fontId="16" fillId="5" borderId="0" xfId="6" applyNumberFormat="1" applyFont="1" applyFill="1" applyAlignment="1">
      <alignment horizontal="right" wrapText="1"/>
    </xf>
    <xf numFmtId="0" fontId="16" fillId="0" borderId="0" xfId="6" applyFont="1" applyAlignment="1">
      <alignment wrapText="1"/>
    </xf>
    <xf numFmtId="0" fontId="17" fillId="6" borderId="15" xfId="6" applyFont="1" applyFill="1" applyBorder="1"/>
    <xf numFmtId="167" fontId="17" fillId="6" borderId="15" xfId="6" applyNumberFormat="1" applyFont="1" applyFill="1" applyBorder="1" applyAlignment="1">
      <alignment horizontal="right"/>
    </xf>
    <xf numFmtId="0" fontId="16" fillId="0" borderId="16" xfId="6" applyFont="1" applyBorder="1" applyAlignment="1">
      <alignment wrapText="1"/>
    </xf>
    <xf numFmtId="0" fontId="6" fillId="0" borderId="0" xfId="6" applyFont="1" applyAlignment="1">
      <alignment horizontal="center" wrapText="1"/>
    </xf>
    <xf numFmtId="0" fontId="6" fillId="0" borderId="0" xfId="6" applyFont="1" applyAlignment="1">
      <alignment horizontal="left" wrapText="1"/>
    </xf>
    <xf numFmtId="167" fontId="7" fillId="5" borderId="0" xfId="6" applyNumberFormat="1" applyFont="1" applyFill="1" applyAlignment="1">
      <alignment horizontal="right" wrapText="1"/>
    </xf>
    <xf numFmtId="167" fontId="7" fillId="2" borderId="0" xfId="6" applyNumberFormat="1" applyFont="1" applyFill="1" applyAlignment="1">
      <alignment horizontal="right" wrapText="1"/>
    </xf>
    <xf numFmtId="0" fontId="3" fillId="0" borderId="0" xfId="5"/>
    <xf numFmtId="0" fontId="5" fillId="0" borderId="13" xfId="5" applyFont="1" applyBorder="1" applyAlignment="1" applyProtection="1">
      <alignment horizontal="left" vertical="top" wrapText="1" readingOrder="1"/>
      <protection locked="0"/>
    </xf>
    <xf numFmtId="0" fontId="5" fillId="0" borderId="13" xfId="5" applyFont="1" applyBorder="1" applyAlignment="1" applyProtection="1">
      <alignment horizontal="right" vertical="top" wrapText="1" readingOrder="1"/>
      <protection locked="0"/>
    </xf>
    <xf numFmtId="164" fontId="9" fillId="0" borderId="0" xfId="5" applyNumberFormat="1" applyFont="1" applyAlignment="1" applyProtection="1">
      <alignment horizontal="left" vertical="top" wrapText="1" readingOrder="1"/>
      <protection locked="0"/>
    </xf>
    <xf numFmtId="0" fontId="9" fillId="0" borderId="0" xfId="5" applyFont="1" applyAlignment="1" applyProtection="1">
      <alignment horizontal="left" vertical="top" wrapText="1" readingOrder="1"/>
      <protection locked="0"/>
    </xf>
    <xf numFmtId="0" fontId="10" fillId="0" borderId="0" xfId="5" applyFont="1" applyAlignment="1" applyProtection="1">
      <alignment horizontal="left" vertical="top" wrapText="1" readingOrder="1"/>
      <protection locked="0"/>
    </xf>
    <xf numFmtId="165" fontId="10" fillId="0" borderId="0" xfId="5" applyNumberFormat="1" applyFont="1" applyAlignment="1" applyProtection="1">
      <alignment horizontal="right" vertical="top" wrapText="1" readingOrder="1"/>
      <protection locked="0"/>
    </xf>
    <xf numFmtId="0" fontId="10" fillId="0" borderId="0" xfId="5" applyFont="1" applyAlignment="1" applyProtection="1">
      <alignment horizontal="right" vertical="top" wrapText="1" readingOrder="1"/>
      <protection locked="0"/>
    </xf>
    <xf numFmtId="165" fontId="12" fillId="0" borderId="13" xfId="5" applyNumberFormat="1" applyFont="1" applyBorder="1" applyAlignment="1" applyProtection="1">
      <alignment horizontal="right" vertical="top" wrapText="1" readingOrder="1"/>
      <protection locked="0"/>
    </xf>
    <xf numFmtId="0" fontId="12" fillId="0" borderId="13" xfId="5" applyFont="1" applyBorder="1" applyAlignment="1" applyProtection="1">
      <alignment horizontal="right" vertical="top" wrapText="1" readingOrder="1"/>
      <protection locked="0"/>
    </xf>
    <xf numFmtId="0" fontId="3" fillId="0" borderId="14" xfId="5" applyBorder="1" applyAlignment="1" applyProtection="1">
      <alignment vertical="top" wrapText="1"/>
      <protection locked="0"/>
    </xf>
    <xf numFmtId="0" fontId="19" fillId="0" borderId="0" xfId="5" applyFont="1"/>
    <xf numFmtId="0" fontId="21" fillId="0" borderId="0" xfId="5" applyFont="1"/>
    <xf numFmtId="0" fontId="18" fillId="0" borderId="0" xfId="0" applyFont="1"/>
    <xf numFmtId="0" fontId="22" fillId="0" borderId="0" xfId="5" applyFont="1"/>
    <xf numFmtId="0" fontId="14" fillId="0" borderId="0" xfId="5" applyFont="1"/>
    <xf numFmtId="0" fontId="23" fillId="0" borderId="0" xfId="0" applyFont="1"/>
    <xf numFmtId="0" fontId="15" fillId="0" borderId="0" xfId="6" applyFont="1" applyAlignment="1">
      <alignment horizontal="left" wrapText="1"/>
    </xf>
    <xf numFmtId="0" fontId="15" fillId="0" borderId="0" xfId="6" applyFont="1" applyAlignment="1">
      <alignment horizontal="center" wrapText="1"/>
    </xf>
    <xf numFmtId="0" fontId="16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7" fillId="0" borderId="0" xfId="6" applyFont="1" applyAlignment="1">
      <alignment horizontal="center" wrapText="1"/>
    </xf>
    <xf numFmtId="0" fontId="6" fillId="0" borderId="0" xfId="6" applyFont="1" applyAlignment="1">
      <alignment horizontal="left" wrapText="1"/>
    </xf>
    <xf numFmtId="0" fontId="6" fillId="0" borderId="0" xfId="6" applyFont="1" applyAlignment="1">
      <alignment horizontal="center" wrapText="1"/>
    </xf>
    <xf numFmtId="0" fontId="6" fillId="0" borderId="0" xfId="6" applyFont="1" applyAlignment="1">
      <alignment wrapText="1"/>
    </xf>
    <xf numFmtId="0" fontId="1" fillId="0" borderId="3" xfId="2" applyFill="1" applyBorder="1" applyAlignment="1">
      <alignment horizontal="center" vertical="center" wrapText="1"/>
    </xf>
    <xf numFmtId="0" fontId="11" fillId="0" borderId="0" xfId="5" applyFont="1" applyAlignment="1" applyProtection="1">
      <alignment horizontal="left" vertical="top" wrapText="1" readingOrder="1"/>
      <protection locked="0"/>
    </xf>
    <xf numFmtId="0" fontId="3" fillId="0" borderId="0" xfId="5"/>
    <xf numFmtId="0" fontId="10" fillId="0" borderId="0" xfId="5" applyFont="1" applyAlignment="1" applyProtection="1">
      <alignment vertical="top" wrapText="1" readingOrder="1"/>
      <protection locked="0"/>
    </xf>
    <xf numFmtId="165" fontId="12" fillId="0" borderId="13" xfId="5" applyNumberFormat="1" applyFont="1" applyBorder="1" applyAlignment="1" applyProtection="1">
      <alignment horizontal="right" vertical="top" wrapText="1" readingOrder="1"/>
      <protection locked="0"/>
    </xf>
    <xf numFmtId="0" fontId="3" fillId="0" borderId="13" xfId="5" applyBorder="1" applyAlignment="1" applyProtection="1">
      <alignment vertical="top" wrapText="1"/>
      <protection locked="0"/>
    </xf>
    <xf numFmtId="165" fontId="10" fillId="0" borderId="0" xfId="5" applyNumberFormat="1" applyFont="1" applyAlignment="1" applyProtection="1">
      <alignment horizontal="right" vertical="top" wrapText="1" readingOrder="1"/>
      <protection locked="0"/>
    </xf>
    <xf numFmtId="0" fontId="10" fillId="0" borderId="0" xfId="5" applyFont="1" applyAlignment="1" applyProtection="1">
      <alignment horizontal="left" vertical="top" wrapText="1" readingOrder="1"/>
      <protection locked="0"/>
    </xf>
    <xf numFmtId="0" fontId="12" fillId="0" borderId="0" xfId="5" applyFont="1" applyAlignment="1" applyProtection="1">
      <alignment horizontal="right" vertical="top" wrapText="1" readingOrder="1"/>
      <protection locked="0"/>
    </xf>
    <xf numFmtId="0" fontId="13" fillId="0" borderId="0" xfId="5" applyFont="1" applyAlignment="1" applyProtection="1">
      <alignment horizontal="center" vertical="top" wrapText="1" readingOrder="1"/>
      <protection locked="0"/>
    </xf>
    <xf numFmtId="0" fontId="22" fillId="0" borderId="0" xfId="5" applyFont="1"/>
    <xf numFmtId="0" fontId="13" fillId="0" borderId="0" xfId="5" applyFont="1" applyAlignment="1" applyProtection="1">
      <alignment vertical="top" wrapText="1" readingOrder="1"/>
      <protection locked="0"/>
    </xf>
    <xf numFmtId="0" fontId="14" fillId="0" borderId="0" xfId="5" applyFont="1"/>
    <xf numFmtId="0" fontId="5" fillId="0" borderId="13" xfId="5" applyFont="1" applyBorder="1" applyAlignment="1" applyProtection="1">
      <alignment horizontal="left" vertical="top" wrapText="1" readingOrder="1"/>
      <protection locked="0"/>
    </xf>
    <xf numFmtId="0" fontId="5" fillId="0" borderId="13" xfId="5" applyFont="1" applyBorder="1" applyAlignment="1" applyProtection="1">
      <alignment horizontal="right" vertical="top" wrapText="1" readingOrder="1"/>
      <protection locked="0"/>
    </xf>
    <xf numFmtId="0" fontId="20" fillId="0" borderId="0" xfId="5" applyFont="1" applyAlignment="1" applyProtection="1">
      <alignment horizontal="center" vertical="top" wrapText="1" readingOrder="1"/>
      <protection locked="0"/>
    </xf>
    <xf numFmtId="0" fontId="21" fillId="0" borderId="0" xfId="5" applyFont="1"/>
    <xf numFmtId="0" fontId="20" fillId="0" borderId="0" xfId="5" applyFont="1" applyAlignment="1" applyProtection="1">
      <alignment vertical="top" wrapText="1" readingOrder="1"/>
      <protection locked="0"/>
    </xf>
  </cellXfs>
  <cellStyles count="7">
    <cellStyle name="Heading 3" xfId="1" builtinId="18"/>
    <cellStyle name="Heading 4" xfId="2" builtinId="19"/>
    <cellStyle name="Normal" xfId="0" builtinId="0"/>
    <cellStyle name="Normal_Nov 2020" xfId="4"/>
    <cellStyle name="Normal_Sheet1_1" xfId="6"/>
    <cellStyle name="Normal_Sheet2" xfId="5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88" workbookViewId="0">
      <selection activeCell="M83" sqref="M83"/>
    </sheetView>
  </sheetViews>
  <sheetFormatPr defaultRowHeight="15" x14ac:dyDescent="0.25"/>
  <cols>
    <col min="1" max="1" width="11.140625" bestFit="1" customWidth="1"/>
    <col min="3" max="4" width="9.5703125" bestFit="1" customWidth="1"/>
    <col min="5" max="5" width="8.7109375" bestFit="1" customWidth="1"/>
    <col min="6" max="6" width="4.5703125" bestFit="1" customWidth="1"/>
    <col min="8" max="8" width="9" bestFit="1" customWidth="1"/>
    <col min="9" max="9" width="10.7109375" bestFit="1" customWidth="1"/>
  </cols>
  <sheetData>
    <row r="1" spans="1:9" ht="16.5" x14ac:dyDescent="0.35">
      <c r="A1" s="83"/>
      <c r="B1" s="83"/>
      <c r="C1" s="84" t="s">
        <v>37</v>
      </c>
      <c r="D1" s="84"/>
      <c r="E1" s="84"/>
      <c r="F1" s="84"/>
      <c r="G1" s="45"/>
      <c r="H1" s="45"/>
      <c r="I1" s="45"/>
    </row>
    <row r="2" spans="1:9" ht="15.75" x14ac:dyDescent="0.3">
      <c r="A2" s="80"/>
      <c r="B2" s="80"/>
      <c r="C2" s="81" t="s">
        <v>38</v>
      </c>
      <c r="D2" s="81"/>
      <c r="E2" s="81"/>
      <c r="F2" s="81"/>
      <c r="G2" s="46"/>
      <c r="H2" s="46"/>
      <c r="I2" s="46"/>
    </row>
    <row r="3" spans="1:9" ht="15.75" x14ac:dyDescent="0.3">
      <c r="A3" s="85"/>
      <c r="B3" s="85"/>
      <c r="C3" s="86" t="s">
        <v>98</v>
      </c>
      <c r="D3" s="86"/>
      <c r="E3" s="86"/>
      <c r="F3" s="86"/>
      <c r="G3" s="59"/>
      <c r="H3" s="59"/>
      <c r="I3" s="59"/>
    </row>
    <row r="4" spans="1:9" ht="15.75" x14ac:dyDescent="0.3">
      <c r="A4" s="85" t="s">
        <v>72</v>
      </c>
      <c r="B4" s="85"/>
      <c r="C4" s="86" t="s">
        <v>39</v>
      </c>
      <c r="D4" s="86"/>
      <c r="E4" s="86"/>
      <c r="F4" s="86"/>
      <c r="G4" s="60"/>
      <c r="H4" s="60"/>
      <c r="I4" s="60"/>
    </row>
    <row r="5" spans="1:9" ht="15.75" x14ac:dyDescent="0.3">
      <c r="A5" s="85">
        <v>61971</v>
      </c>
      <c r="B5" s="85"/>
      <c r="C5" s="85"/>
      <c r="D5" s="85"/>
      <c r="E5" s="85"/>
      <c r="F5" s="85"/>
      <c r="G5" s="85"/>
      <c r="H5" s="85"/>
      <c r="I5" s="85"/>
    </row>
    <row r="6" spans="1:9" ht="45" x14ac:dyDescent="0.35">
      <c r="A6" s="47" t="s">
        <v>40</v>
      </c>
      <c r="B6" s="47" t="s">
        <v>41</v>
      </c>
      <c r="C6" s="47" t="s">
        <v>42</v>
      </c>
      <c r="D6" s="47" t="s">
        <v>43</v>
      </c>
      <c r="E6" s="47" t="s">
        <v>44</v>
      </c>
      <c r="F6" s="47" t="s">
        <v>45</v>
      </c>
      <c r="G6" s="47" t="s">
        <v>46</v>
      </c>
      <c r="H6" s="47" t="s">
        <v>47</v>
      </c>
      <c r="I6" s="48" t="s">
        <v>0</v>
      </c>
    </row>
    <row r="7" spans="1:9" ht="16.5" x14ac:dyDescent="0.35">
      <c r="A7" s="52"/>
      <c r="B7" s="52"/>
      <c r="C7" s="53"/>
      <c r="D7" s="53"/>
      <c r="E7" s="52"/>
      <c r="F7" s="52"/>
      <c r="G7" s="52"/>
      <c r="H7" s="52"/>
      <c r="I7" s="54"/>
    </row>
    <row r="8" spans="1:9" ht="16.5" x14ac:dyDescent="0.35">
      <c r="A8" s="49"/>
      <c r="B8" s="49"/>
      <c r="C8" s="50"/>
      <c r="D8" s="50"/>
      <c r="E8" s="49"/>
      <c r="F8" s="49"/>
      <c r="G8" s="49"/>
      <c r="H8" s="49"/>
      <c r="I8" s="51"/>
    </row>
    <row r="9" spans="1:9" ht="16.5" x14ac:dyDescent="0.35">
      <c r="A9" s="52"/>
      <c r="B9" s="52"/>
      <c r="C9" s="53"/>
      <c r="D9" s="53"/>
      <c r="E9" s="52"/>
      <c r="F9" s="52"/>
      <c r="G9" s="52"/>
      <c r="H9" s="52"/>
      <c r="I9" s="54"/>
    </row>
    <row r="10" spans="1:9" ht="16.5" x14ac:dyDescent="0.35">
      <c r="A10" s="49"/>
      <c r="B10" s="49"/>
      <c r="C10" s="50"/>
      <c r="D10" s="50"/>
      <c r="E10" s="49"/>
      <c r="F10" s="49"/>
      <c r="G10" s="49"/>
      <c r="H10" s="49"/>
      <c r="I10" s="51"/>
    </row>
    <row r="11" spans="1:9" ht="16.5" x14ac:dyDescent="0.35">
      <c r="A11" s="52"/>
      <c r="B11" s="52"/>
      <c r="C11" s="53"/>
      <c r="D11" s="53"/>
      <c r="E11" s="52"/>
      <c r="F11" s="52"/>
      <c r="G11" s="52"/>
      <c r="H11" s="52"/>
      <c r="I11" s="54"/>
    </row>
    <row r="12" spans="1:9" ht="16.5" x14ac:dyDescent="0.35">
      <c r="A12" s="49"/>
      <c r="B12" s="49"/>
      <c r="C12" s="50"/>
      <c r="D12" s="50"/>
      <c r="E12" s="49"/>
      <c r="F12" s="49"/>
      <c r="G12" s="49"/>
      <c r="H12" s="49"/>
      <c r="I12" s="51"/>
    </row>
    <row r="13" spans="1:9" ht="16.5" x14ac:dyDescent="0.35">
      <c r="A13" s="52"/>
      <c r="B13" s="52"/>
      <c r="C13" s="53"/>
      <c r="D13" s="53"/>
      <c r="E13" s="52"/>
      <c r="F13" s="52"/>
      <c r="G13" s="52"/>
      <c r="H13" s="52"/>
      <c r="I13" s="54"/>
    </row>
    <row r="14" spans="1:9" ht="16.5" x14ac:dyDescent="0.35">
      <c r="A14" s="55"/>
      <c r="B14" s="55"/>
      <c r="C14" s="55"/>
      <c r="D14" s="55"/>
      <c r="E14" s="55"/>
      <c r="F14" s="55"/>
      <c r="G14" s="55"/>
      <c r="H14" s="55"/>
      <c r="I14" s="55"/>
    </row>
    <row r="15" spans="1:9" ht="16.5" x14ac:dyDescent="0.35">
      <c r="A15" s="82"/>
      <c r="B15" s="82"/>
      <c r="C15" s="82"/>
      <c r="D15" s="82"/>
      <c r="E15" s="82"/>
      <c r="F15" s="82"/>
      <c r="G15" s="82"/>
      <c r="H15" s="82"/>
      <c r="I15" s="82"/>
    </row>
    <row r="16" spans="1:9" ht="16.5" x14ac:dyDescent="0.35">
      <c r="A16" s="83"/>
      <c r="B16" s="83"/>
      <c r="C16" s="84" t="s">
        <v>37</v>
      </c>
      <c r="D16" s="84"/>
      <c r="E16" s="84"/>
      <c r="F16" s="84"/>
      <c r="G16" s="45"/>
      <c r="H16" s="45"/>
      <c r="I16" s="45"/>
    </row>
    <row r="17" spans="1:9" ht="15.75" x14ac:dyDescent="0.3">
      <c r="A17" s="80"/>
      <c r="B17" s="80"/>
      <c r="C17" s="81" t="s">
        <v>38</v>
      </c>
      <c r="D17" s="81"/>
      <c r="E17" s="81"/>
      <c r="F17" s="81"/>
      <c r="G17" s="46"/>
      <c r="H17" s="46"/>
      <c r="I17" s="46"/>
    </row>
    <row r="18" spans="1:9" ht="15.75" x14ac:dyDescent="0.3">
      <c r="A18" s="85"/>
      <c r="B18" s="85"/>
      <c r="C18" s="86" t="s">
        <v>98</v>
      </c>
      <c r="D18" s="86"/>
      <c r="E18" s="86"/>
      <c r="F18" s="86"/>
      <c r="G18" s="59"/>
      <c r="H18" s="59"/>
      <c r="I18" s="59"/>
    </row>
    <row r="19" spans="1:9" ht="15.75" x14ac:dyDescent="0.3">
      <c r="A19" s="85" t="s">
        <v>73</v>
      </c>
      <c r="B19" s="85"/>
      <c r="C19" s="86" t="s">
        <v>48</v>
      </c>
      <c r="D19" s="86"/>
      <c r="E19" s="86"/>
      <c r="F19" s="86"/>
      <c r="G19" s="60"/>
      <c r="H19" s="60"/>
      <c r="I19" s="60"/>
    </row>
    <row r="20" spans="1:9" ht="15.75" x14ac:dyDescent="0.3">
      <c r="A20" s="85">
        <v>61972</v>
      </c>
      <c r="B20" s="85"/>
      <c r="C20" s="85"/>
      <c r="D20" s="85"/>
      <c r="E20" s="85"/>
      <c r="F20" s="85"/>
      <c r="G20" s="85"/>
      <c r="H20" s="85"/>
      <c r="I20" s="85"/>
    </row>
    <row r="21" spans="1:9" ht="45" x14ac:dyDescent="0.35">
      <c r="A21" s="47" t="s">
        <v>40</v>
      </c>
      <c r="B21" s="47" t="s">
        <v>41</v>
      </c>
      <c r="C21" s="47" t="s">
        <v>42</v>
      </c>
      <c r="D21" s="47" t="s">
        <v>43</v>
      </c>
      <c r="E21" s="47" t="s">
        <v>44</v>
      </c>
      <c r="F21" s="47" t="s">
        <v>45</v>
      </c>
      <c r="G21" s="47" t="s">
        <v>46</v>
      </c>
      <c r="H21" s="47" t="s">
        <v>47</v>
      </c>
      <c r="I21" s="48" t="s">
        <v>0</v>
      </c>
    </row>
    <row r="22" spans="1:9" ht="16.5" x14ac:dyDescent="0.35">
      <c r="A22" s="52"/>
      <c r="B22" s="52"/>
      <c r="C22" s="53"/>
      <c r="D22" s="53"/>
      <c r="E22" s="52"/>
      <c r="F22" s="52"/>
      <c r="G22" s="52"/>
      <c r="H22" s="52"/>
      <c r="I22" s="54"/>
    </row>
    <row r="23" spans="1:9" ht="16.5" x14ac:dyDescent="0.35">
      <c r="A23" s="49"/>
      <c r="B23" s="49"/>
      <c r="C23" s="50"/>
      <c r="D23" s="50"/>
      <c r="E23" s="49"/>
      <c r="F23" s="49"/>
      <c r="G23" s="49"/>
      <c r="H23" s="49"/>
      <c r="I23" s="51"/>
    </row>
    <row r="24" spans="1:9" ht="16.5" x14ac:dyDescent="0.35">
      <c r="A24" s="52"/>
      <c r="B24" s="52"/>
      <c r="C24" s="53"/>
      <c r="D24" s="53"/>
      <c r="E24" s="52"/>
      <c r="F24" s="52"/>
      <c r="G24" s="52"/>
      <c r="H24" s="52"/>
      <c r="I24" s="54"/>
    </row>
    <row r="25" spans="1:9" ht="16.5" x14ac:dyDescent="0.35">
      <c r="A25" s="49"/>
      <c r="B25" s="49"/>
      <c r="C25" s="50"/>
      <c r="D25" s="50"/>
      <c r="E25" s="49"/>
      <c r="F25" s="49"/>
      <c r="G25" s="49"/>
      <c r="H25" s="49"/>
      <c r="I25" s="51"/>
    </row>
    <row r="26" spans="1:9" ht="16.5" x14ac:dyDescent="0.35">
      <c r="A26" s="52"/>
      <c r="B26" s="52"/>
      <c r="C26" s="53"/>
      <c r="D26" s="53"/>
      <c r="E26" s="52"/>
      <c r="F26" s="52"/>
      <c r="G26" s="52"/>
      <c r="H26" s="52"/>
      <c r="I26" s="54"/>
    </row>
    <row r="27" spans="1:9" ht="16.5" x14ac:dyDescent="0.35">
      <c r="A27" s="55"/>
      <c r="B27" s="55"/>
      <c r="C27" s="55"/>
      <c r="D27" s="55"/>
      <c r="E27" s="55"/>
      <c r="F27" s="55"/>
      <c r="G27" s="55"/>
      <c r="H27" s="55"/>
      <c r="I27" s="55"/>
    </row>
    <row r="28" spans="1:9" ht="16.5" x14ac:dyDescent="0.35">
      <c r="A28" s="82"/>
      <c r="B28" s="82"/>
      <c r="C28" s="82"/>
      <c r="D28" s="82"/>
      <c r="E28" s="82"/>
      <c r="F28" s="82"/>
      <c r="G28" s="82"/>
      <c r="H28" s="82"/>
      <c r="I28" s="82"/>
    </row>
    <row r="29" spans="1:9" ht="16.5" x14ac:dyDescent="0.35">
      <c r="A29" s="83"/>
      <c r="B29" s="83"/>
      <c r="C29" s="84" t="s">
        <v>37</v>
      </c>
      <c r="D29" s="84"/>
      <c r="E29" s="84"/>
      <c r="F29" s="84"/>
      <c r="G29" s="45"/>
      <c r="H29" s="45"/>
      <c r="I29" s="45"/>
    </row>
    <row r="30" spans="1:9" ht="15.75" x14ac:dyDescent="0.3">
      <c r="A30" s="80"/>
      <c r="B30" s="80"/>
      <c r="C30" s="81" t="s">
        <v>38</v>
      </c>
      <c r="D30" s="81"/>
      <c r="E30" s="81"/>
      <c r="F30" s="81"/>
      <c r="G30" s="46"/>
      <c r="H30" s="46"/>
      <c r="I30" s="46"/>
    </row>
    <row r="31" spans="1:9" ht="15.75" x14ac:dyDescent="0.3">
      <c r="A31" s="85"/>
      <c r="B31" s="85"/>
      <c r="C31" s="86" t="s">
        <v>99</v>
      </c>
      <c r="D31" s="86"/>
      <c r="E31" s="86"/>
      <c r="F31" s="86"/>
      <c r="G31" s="59"/>
      <c r="H31" s="59"/>
      <c r="I31" s="59"/>
    </row>
    <row r="32" spans="1:9" ht="15.75" x14ac:dyDescent="0.3">
      <c r="A32" s="85" t="s">
        <v>74</v>
      </c>
      <c r="B32" s="85"/>
      <c r="C32" s="86" t="s">
        <v>49</v>
      </c>
      <c r="D32" s="86"/>
      <c r="E32" s="86"/>
      <c r="F32" s="86"/>
      <c r="G32" s="60"/>
      <c r="H32" s="60"/>
      <c r="I32" s="60"/>
    </row>
    <row r="33" spans="1:9" ht="15.75" x14ac:dyDescent="0.3">
      <c r="A33" s="85">
        <v>61973</v>
      </c>
      <c r="B33" s="85"/>
      <c r="C33" s="85"/>
      <c r="D33" s="85"/>
      <c r="E33" s="85"/>
      <c r="F33" s="85"/>
      <c r="G33" s="85"/>
      <c r="H33" s="85"/>
      <c r="I33" s="85"/>
    </row>
    <row r="34" spans="1:9" ht="45" x14ac:dyDescent="0.35">
      <c r="A34" s="47" t="s">
        <v>40</v>
      </c>
      <c r="B34" s="47" t="s">
        <v>41</v>
      </c>
      <c r="C34" s="47" t="s">
        <v>42</v>
      </c>
      <c r="D34" s="47" t="s">
        <v>43</v>
      </c>
      <c r="E34" s="47" t="s">
        <v>44</v>
      </c>
      <c r="F34" s="47" t="s">
        <v>45</v>
      </c>
      <c r="G34" s="47" t="s">
        <v>46</v>
      </c>
      <c r="H34" s="47" t="s">
        <v>47</v>
      </c>
      <c r="I34" s="48" t="s">
        <v>0</v>
      </c>
    </row>
    <row r="35" spans="1:9" ht="16.5" x14ac:dyDescent="0.35">
      <c r="A35" s="52"/>
      <c r="B35" s="52"/>
      <c r="C35" s="53"/>
      <c r="D35" s="53"/>
      <c r="E35" s="52"/>
      <c r="F35" s="52"/>
      <c r="G35" s="52"/>
      <c r="H35" s="52"/>
      <c r="I35" s="54"/>
    </row>
    <row r="36" spans="1:9" ht="16.5" x14ac:dyDescent="0.35">
      <c r="A36" s="49"/>
      <c r="B36" s="49"/>
      <c r="C36" s="50"/>
      <c r="D36" s="50"/>
      <c r="E36" s="49"/>
      <c r="F36" s="49"/>
      <c r="G36" s="49"/>
      <c r="H36" s="49"/>
      <c r="I36" s="51"/>
    </row>
    <row r="37" spans="1:9" ht="16.5" x14ac:dyDescent="0.35">
      <c r="A37" s="52"/>
      <c r="B37" s="52"/>
      <c r="C37" s="53"/>
      <c r="D37" s="53"/>
      <c r="E37" s="52"/>
      <c r="F37" s="52"/>
      <c r="G37" s="52"/>
      <c r="H37" s="52"/>
      <c r="I37" s="54"/>
    </row>
    <row r="38" spans="1:9" ht="16.5" x14ac:dyDescent="0.35">
      <c r="A38" s="49"/>
      <c r="B38" s="49"/>
      <c r="C38" s="50"/>
      <c r="D38" s="50"/>
      <c r="E38" s="49"/>
      <c r="F38" s="49"/>
      <c r="G38" s="49"/>
      <c r="H38" s="49"/>
      <c r="I38" s="51"/>
    </row>
    <row r="39" spans="1:9" ht="16.5" x14ac:dyDescent="0.35">
      <c r="A39" s="52"/>
      <c r="B39" s="52"/>
      <c r="C39" s="53"/>
      <c r="D39" s="53"/>
      <c r="E39" s="52"/>
      <c r="F39" s="52"/>
      <c r="G39" s="52"/>
      <c r="H39" s="52"/>
      <c r="I39" s="54"/>
    </row>
    <row r="40" spans="1:9" ht="16.5" x14ac:dyDescent="0.35">
      <c r="A40" s="49"/>
      <c r="B40" s="49"/>
      <c r="C40" s="50"/>
      <c r="D40" s="50"/>
      <c r="E40" s="49"/>
      <c r="F40" s="49"/>
      <c r="G40" s="49"/>
      <c r="H40" s="49"/>
      <c r="I40" s="51"/>
    </row>
    <row r="41" spans="1:9" ht="16.5" x14ac:dyDescent="0.3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6.5" x14ac:dyDescent="0.35">
      <c r="A42" s="82"/>
      <c r="B42" s="82"/>
      <c r="C42" s="82"/>
      <c r="D42" s="82"/>
      <c r="E42" s="82"/>
      <c r="F42" s="82"/>
      <c r="G42" s="82"/>
      <c r="H42" s="82"/>
      <c r="I42" s="82"/>
    </row>
    <row r="43" spans="1:9" ht="16.5" x14ac:dyDescent="0.35">
      <c r="A43" s="83"/>
      <c r="B43" s="83"/>
      <c r="C43" s="84" t="s">
        <v>37</v>
      </c>
      <c r="D43" s="84"/>
      <c r="E43" s="84"/>
      <c r="F43" s="84"/>
      <c r="G43" s="45"/>
      <c r="H43" s="45"/>
      <c r="I43" s="45"/>
    </row>
    <row r="44" spans="1:9" ht="15.75" x14ac:dyDescent="0.3">
      <c r="A44" s="80"/>
      <c r="B44" s="80"/>
      <c r="C44" s="81" t="s">
        <v>38</v>
      </c>
      <c r="D44" s="81"/>
      <c r="E44" s="81"/>
      <c r="F44" s="81"/>
      <c r="G44" s="46"/>
      <c r="H44" s="46"/>
      <c r="I44" s="46"/>
    </row>
    <row r="45" spans="1:9" ht="15.75" x14ac:dyDescent="0.3">
      <c r="A45" s="85"/>
      <c r="B45" s="85"/>
      <c r="C45" s="86" t="s">
        <v>98</v>
      </c>
      <c r="D45" s="86"/>
      <c r="E45" s="86"/>
      <c r="F45" s="86"/>
      <c r="G45" s="59"/>
      <c r="H45" s="59"/>
      <c r="I45" s="59"/>
    </row>
    <row r="46" spans="1:9" ht="15.75" x14ac:dyDescent="0.3">
      <c r="A46" s="85" t="s">
        <v>77</v>
      </c>
      <c r="B46" s="85"/>
      <c r="C46" s="86" t="s">
        <v>68</v>
      </c>
      <c r="D46" s="86"/>
      <c r="E46" s="86"/>
      <c r="F46" s="86"/>
      <c r="G46" s="60"/>
      <c r="H46" s="60"/>
      <c r="I46" s="60"/>
    </row>
    <row r="47" spans="1:9" ht="15.75" x14ac:dyDescent="0.3">
      <c r="A47" s="87" t="s">
        <v>75</v>
      </c>
      <c r="B47" s="87"/>
      <c r="C47" s="87"/>
      <c r="D47" s="87"/>
      <c r="E47" s="87"/>
      <c r="F47" s="87"/>
      <c r="G47" s="87"/>
      <c r="H47" s="87"/>
      <c r="I47" s="87"/>
    </row>
    <row r="48" spans="1:9" ht="45" x14ac:dyDescent="0.35">
      <c r="A48" s="47" t="s">
        <v>40</v>
      </c>
      <c r="B48" s="47" t="s">
        <v>41</v>
      </c>
      <c r="C48" s="47" t="s">
        <v>42</v>
      </c>
      <c r="D48" s="47" t="s">
        <v>43</v>
      </c>
      <c r="E48" s="47" t="s">
        <v>44</v>
      </c>
      <c r="F48" s="47" t="s">
        <v>45</v>
      </c>
      <c r="G48" s="47" t="s">
        <v>46</v>
      </c>
      <c r="H48" s="47" t="s">
        <v>47</v>
      </c>
      <c r="I48" s="48" t="s">
        <v>0</v>
      </c>
    </row>
    <row r="49" spans="1:9" ht="16.5" x14ac:dyDescent="0.35">
      <c r="A49" s="52"/>
      <c r="B49" s="52"/>
      <c r="C49" s="53"/>
      <c r="D49" s="53"/>
      <c r="E49" s="52"/>
      <c r="F49" s="52"/>
      <c r="G49" s="52"/>
      <c r="H49" s="52"/>
      <c r="I49" s="61"/>
    </row>
    <row r="50" spans="1:9" ht="16.5" x14ac:dyDescent="0.35">
      <c r="A50" s="49"/>
      <c r="B50" s="49"/>
      <c r="C50" s="50"/>
      <c r="D50" s="50"/>
      <c r="E50" s="49"/>
      <c r="F50" s="49"/>
      <c r="G50" s="49"/>
      <c r="H50" s="49"/>
      <c r="I50" s="62"/>
    </row>
    <row r="51" spans="1:9" ht="16.5" x14ac:dyDescent="0.3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6.5" x14ac:dyDescent="0.35">
      <c r="A52" s="82"/>
      <c r="B52" s="82"/>
      <c r="C52" s="82"/>
      <c r="D52" s="82"/>
      <c r="E52" s="82"/>
      <c r="F52" s="82"/>
      <c r="G52" s="82"/>
      <c r="H52" s="82"/>
      <c r="I52" s="82"/>
    </row>
    <row r="53" spans="1:9" ht="16.5" x14ac:dyDescent="0.35">
      <c r="A53" s="83"/>
      <c r="B53" s="83"/>
      <c r="C53" s="84" t="s">
        <v>37</v>
      </c>
      <c r="D53" s="84"/>
      <c r="E53" s="84"/>
      <c r="F53" s="84"/>
      <c r="G53" s="45"/>
      <c r="H53" s="45"/>
      <c r="I53" s="45"/>
    </row>
    <row r="54" spans="1:9" ht="15.75" x14ac:dyDescent="0.3">
      <c r="A54" s="80"/>
      <c r="B54" s="80"/>
      <c r="C54" s="81" t="s">
        <v>38</v>
      </c>
      <c r="D54" s="81"/>
      <c r="E54" s="81"/>
      <c r="F54" s="81"/>
      <c r="G54" s="46"/>
      <c r="H54" s="46"/>
      <c r="I54" s="46"/>
    </row>
    <row r="55" spans="1:9" ht="15.75" x14ac:dyDescent="0.3">
      <c r="A55" s="85"/>
      <c r="B55" s="85"/>
      <c r="C55" s="86" t="s">
        <v>98</v>
      </c>
      <c r="D55" s="86"/>
      <c r="E55" s="86"/>
      <c r="F55" s="86"/>
      <c r="G55" s="59"/>
      <c r="H55" s="59"/>
      <c r="I55" s="59"/>
    </row>
    <row r="56" spans="1:9" ht="15.75" x14ac:dyDescent="0.3">
      <c r="A56" s="85" t="s">
        <v>74</v>
      </c>
      <c r="B56" s="85"/>
      <c r="C56" s="86" t="s">
        <v>50</v>
      </c>
      <c r="D56" s="86"/>
      <c r="E56" s="86"/>
      <c r="F56" s="86"/>
      <c r="G56" s="60"/>
      <c r="H56" s="60"/>
      <c r="I56" s="60"/>
    </row>
    <row r="57" spans="1:9" ht="15.75" x14ac:dyDescent="0.3">
      <c r="A57" s="87" t="s">
        <v>75</v>
      </c>
      <c r="B57" s="87"/>
      <c r="C57" s="87"/>
      <c r="D57" s="87"/>
      <c r="E57" s="87"/>
      <c r="F57" s="87"/>
      <c r="G57" s="87"/>
      <c r="H57" s="87"/>
      <c r="I57" s="87"/>
    </row>
    <row r="58" spans="1:9" ht="45" x14ac:dyDescent="0.35">
      <c r="A58" s="47" t="s">
        <v>40</v>
      </c>
      <c r="B58" s="47" t="s">
        <v>41</v>
      </c>
      <c r="C58" s="47" t="s">
        <v>42</v>
      </c>
      <c r="D58" s="47" t="s">
        <v>43</v>
      </c>
      <c r="E58" s="47" t="s">
        <v>44</v>
      </c>
      <c r="F58" s="47" t="s">
        <v>45</v>
      </c>
      <c r="G58" s="47" t="s">
        <v>46</v>
      </c>
      <c r="H58" s="47" t="s">
        <v>47</v>
      </c>
      <c r="I58" s="48" t="s">
        <v>0</v>
      </c>
    </row>
    <row r="59" spans="1:9" ht="16.5" x14ac:dyDescent="0.35">
      <c r="A59" s="52"/>
      <c r="B59" s="52"/>
      <c r="C59" s="53"/>
      <c r="D59" s="53"/>
      <c r="E59" s="52"/>
      <c r="F59" s="52"/>
      <c r="G59" s="52"/>
      <c r="H59" s="52"/>
      <c r="I59" s="61"/>
    </row>
    <row r="60" spans="1:9" ht="16.5" x14ac:dyDescent="0.3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6.5" x14ac:dyDescent="0.35">
      <c r="A61" s="82"/>
      <c r="B61" s="82"/>
      <c r="C61" s="82"/>
      <c r="D61" s="82"/>
      <c r="E61" s="82"/>
      <c r="F61" s="82"/>
      <c r="G61" s="82"/>
      <c r="H61" s="82"/>
      <c r="I61" s="82"/>
    </row>
    <row r="62" spans="1:9" ht="16.5" x14ac:dyDescent="0.35">
      <c r="A62" s="83"/>
      <c r="B62" s="83"/>
      <c r="C62" s="84" t="s">
        <v>37</v>
      </c>
      <c r="D62" s="84"/>
      <c r="E62" s="84"/>
      <c r="F62" s="84"/>
      <c r="G62" s="45"/>
      <c r="H62" s="45"/>
      <c r="I62" s="45"/>
    </row>
    <row r="63" spans="1:9" ht="15.75" x14ac:dyDescent="0.3">
      <c r="A63" s="80"/>
      <c r="B63" s="80"/>
      <c r="C63" s="81" t="s">
        <v>38</v>
      </c>
      <c r="D63" s="81"/>
      <c r="E63" s="81"/>
      <c r="F63" s="81"/>
      <c r="G63" s="46"/>
      <c r="H63" s="46"/>
      <c r="I63" s="46"/>
    </row>
    <row r="64" spans="1:9" ht="15.75" x14ac:dyDescent="0.3">
      <c r="A64" s="85"/>
      <c r="B64" s="85"/>
      <c r="C64" s="86" t="s">
        <v>98</v>
      </c>
      <c r="D64" s="86"/>
      <c r="E64" s="86"/>
      <c r="F64" s="86"/>
      <c r="G64" s="59"/>
      <c r="H64" s="59"/>
      <c r="I64" s="59"/>
    </row>
    <row r="65" spans="1:9" ht="15.75" x14ac:dyDescent="0.3">
      <c r="A65" s="85" t="s">
        <v>77</v>
      </c>
      <c r="B65" s="85"/>
      <c r="C65" s="86" t="s">
        <v>71</v>
      </c>
      <c r="D65" s="86"/>
      <c r="E65" s="86"/>
      <c r="F65" s="86"/>
      <c r="G65" s="60"/>
      <c r="H65" s="60"/>
      <c r="I65" s="60"/>
    </row>
    <row r="66" spans="1:9" ht="15.75" x14ac:dyDescent="0.3">
      <c r="A66" s="87" t="s">
        <v>76</v>
      </c>
      <c r="B66" s="87"/>
      <c r="C66" s="87"/>
      <c r="D66" s="87"/>
      <c r="E66" s="87"/>
      <c r="F66" s="87"/>
      <c r="G66" s="87"/>
      <c r="H66" s="87"/>
      <c r="I66" s="87"/>
    </row>
    <row r="67" spans="1:9" ht="45" x14ac:dyDescent="0.35">
      <c r="A67" s="47" t="s">
        <v>40</v>
      </c>
      <c r="B67" s="47" t="s">
        <v>41</v>
      </c>
      <c r="C67" s="47" t="s">
        <v>42</v>
      </c>
      <c r="D67" s="47" t="s">
        <v>43</v>
      </c>
      <c r="E67" s="47" t="s">
        <v>44</v>
      </c>
      <c r="F67" s="47" t="s">
        <v>45</v>
      </c>
      <c r="G67" s="47" t="s">
        <v>46</v>
      </c>
      <c r="H67" s="47" t="s">
        <v>47</v>
      </c>
      <c r="I67" s="48" t="s">
        <v>0</v>
      </c>
    </row>
    <row r="68" spans="1:9" ht="16.5" x14ac:dyDescent="0.35">
      <c r="A68" s="49"/>
      <c r="B68" s="49"/>
      <c r="C68" s="50"/>
      <c r="D68" s="50"/>
      <c r="E68" s="49"/>
      <c r="F68" s="49"/>
      <c r="G68" s="49"/>
      <c r="H68" s="49"/>
      <c r="I68" s="51"/>
    </row>
    <row r="69" spans="1:9" ht="16.5" x14ac:dyDescent="0.3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6.5" x14ac:dyDescent="0.35">
      <c r="A70" s="82"/>
      <c r="B70" s="82"/>
      <c r="C70" s="82"/>
      <c r="D70" s="82"/>
      <c r="E70" s="82"/>
      <c r="F70" s="82"/>
      <c r="G70" s="82"/>
      <c r="H70" s="82"/>
      <c r="I70" s="82"/>
    </row>
    <row r="71" spans="1:9" ht="16.5" x14ac:dyDescent="0.35">
      <c r="A71" s="83"/>
      <c r="B71" s="83"/>
      <c r="C71" s="84" t="s">
        <v>37</v>
      </c>
      <c r="D71" s="84"/>
      <c r="E71" s="84"/>
      <c r="F71" s="84"/>
      <c r="G71" s="45"/>
      <c r="H71" s="45"/>
      <c r="I71" s="45"/>
    </row>
    <row r="72" spans="1:9" ht="15.75" x14ac:dyDescent="0.3">
      <c r="A72" s="80"/>
      <c r="B72" s="80"/>
      <c r="C72" s="81" t="s">
        <v>38</v>
      </c>
      <c r="D72" s="81"/>
      <c r="E72" s="81"/>
      <c r="F72" s="81"/>
      <c r="G72" s="46"/>
      <c r="H72" s="46"/>
      <c r="I72" s="46"/>
    </row>
    <row r="73" spans="1:9" ht="15.75" x14ac:dyDescent="0.3">
      <c r="A73" s="85"/>
      <c r="B73" s="85"/>
      <c r="C73" s="86" t="s">
        <v>98</v>
      </c>
      <c r="D73" s="86"/>
      <c r="E73" s="86"/>
      <c r="F73" s="86"/>
      <c r="G73" s="59"/>
      <c r="H73" s="59"/>
      <c r="I73" s="59"/>
    </row>
    <row r="74" spans="1:9" ht="15.75" x14ac:dyDescent="0.3">
      <c r="A74" s="85" t="s">
        <v>74</v>
      </c>
      <c r="B74" s="85"/>
      <c r="C74" s="86" t="s">
        <v>51</v>
      </c>
      <c r="D74" s="86"/>
      <c r="E74" s="86"/>
      <c r="F74" s="86"/>
      <c r="G74" s="60"/>
      <c r="H74" s="60"/>
      <c r="I74" s="60"/>
    </row>
    <row r="75" spans="1:9" ht="15.75" x14ac:dyDescent="0.3">
      <c r="A75" s="87" t="s">
        <v>76</v>
      </c>
      <c r="B75" s="87"/>
      <c r="C75" s="87"/>
      <c r="D75" s="87"/>
      <c r="E75" s="87"/>
      <c r="F75" s="87"/>
      <c r="G75" s="87"/>
      <c r="H75" s="87"/>
      <c r="I75" s="87"/>
    </row>
    <row r="76" spans="1:9" ht="45" x14ac:dyDescent="0.35">
      <c r="A76" s="47" t="s">
        <v>40</v>
      </c>
      <c r="B76" s="47" t="s">
        <v>41</v>
      </c>
      <c r="C76" s="47" t="s">
        <v>42</v>
      </c>
      <c r="D76" s="47" t="s">
        <v>43</v>
      </c>
      <c r="E76" s="47" t="s">
        <v>44</v>
      </c>
      <c r="F76" s="47" t="s">
        <v>45</v>
      </c>
      <c r="G76" s="47" t="s">
        <v>46</v>
      </c>
      <c r="H76" s="47" t="s">
        <v>47</v>
      </c>
      <c r="I76" s="48" t="s">
        <v>0</v>
      </c>
    </row>
    <row r="77" spans="1:9" ht="16.5" x14ac:dyDescent="0.35">
      <c r="A77" s="52"/>
      <c r="B77" s="52"/>
      <c r="C77" s="53"/>
      <c r="D77" s="53"/>
      <c r="E77" s="52"/>
      <c r="F77" s="52"/>
      <c r="G77" s="52"/>
      <c r="H77" s="52"/>
      <c r="I77" s="61"/>
    </row>
    <row r="78" spans="1:9" ht="16.5" x14ac:dyDescent="0.3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6.5" x14ac:dyDescent="0.35">
      <c r="A79" s="82"/>
      <c r="B79" s="82"/>
      <c r="C79" s="82"/>
      <c r="D79" s="82"/>
      <c r="E79" s="82"/>
      <c r="F79" s="82"/>
      <c r="G79" s="82"/>
      <c r="H79" s="82"/>
      <c r="I79" s="82"/>
    </row>
    <row r="80" spans="1:9" ht="16.5" x14ac:dyDescent="0.35">
      <c r="A80" s="83"/>
      <c r="B80" s="83"/>
      <c r="C80" s="84" t="s">
        <v>37</v>
      </c>
      <c r="D80" s="84"/>
      <c r="E80" s="84"/>
      <c r="F80" s="84"/>
      <c r="G80" s="45"/>
      <c r="H80" s="45"/>
      <c r="I80" s="45"/>
    </row>
    <row r="81" spans="1:9" ht="15.75" x14ac:dyDescent="0.3">
      <c r="A81" s="80"/>
      <c r="B81" s="80"/>
      <c r="C81" s="81" t="s">
        <v>38</v>
      </c>
      <c r="D81" s="81"/>
      <c r="E81" s="81"/>
      <c r="F81" s="81"/>
      <c r="G81" s="46"/>
      <c r="H81" s="46"/>
      <c r="I81" s="46"/>
    </row>
    <row r="82" spans="1:9" ht="15.75" x14ac:dyDescent="0.3">
      <c r="A82" s="80"/>
      <c r="B82" s="80"/>
      <c r="C82" s="81" t="s">
        <v>98</v>
      </c>
      <c r="D82" s="81"/>
      <c r="E82" s="81"/>
      <c r="F82" s="81"/>
      <c r="G82" s="46"/>
      <c r="H82" s="46"/>
      <c r="I82" s="46"/>
    </row>
    <row r="83" spans="1:9" ht="45.75" thickBot="1" x14ac:dyDescent="0.4">
      <c r="A83" s="47" t="s">
        <v>40</v>
      </c>
      <c r="B83" s="47" t="s">
        <v>41</v>
      </c>
      <c r="C83" s="47" t="s">
        <v>42</v>
      </c>
      <c r="D83" s="47" t="s">
        <v>43</v>
      </c>
      <c r="E83" s="47" t="s">
        <v>44</v>
      </c>
      <c r="F83" s="47" t="s">
        <v>45</v>
      </c>
      <c r="G83" s="47" t="s">
        <v>46</v>
      </c>
      <c r="H83" s="47" t="s">
        <v>47</v>
      </c>
      <c r="I83" s="48" t="s">
        <v>0</v>
      </c>
    </row>
    <row r="84" spans="1:9" ht="17.25" thickBot="1" x14ac:dyDescent="0.4">
      <c r="A84" s="56" t="s">
        <v>26</v>
      </c>
      <c r="B84" s="56"/>
      <c r="C84" s="56"/>
      <c r="D84" s="56"/>
      <c r="E84" s="56"/>
      <c r="F84" s="56"/>
      <c r="G84" s="56"/>
      <c r="H84" s="56"/>
      <c r="I84" s="57">
        <v>-217096.38</v>
      </c>
    </row>
    <row r="85" spans="1:9" ht="17.25" thickTop="1" x14ac:dyDescent="0.35">
      <c r="A85" s="58"/>
      <c r="B85" s="58"/>
      <c r="C85" s="58"/>
      <c r="D85" s="58"/>
      <c r="E85" s="58"/>
      <c r="F85" s="58"/>
      <c r="G85" s="58"/>
      <c r="H85" s="58"/>
      <c r="I85" s="58"/>
    </row>
    <row r="86" spans="1:9" ht="15.75" x14ac:dyDescent="0.3">
      <c r="A86" s="80"/>
      <c r="B86" s="80"/>
      <c r="C86" s="80"/>
      <c r="D86" s="80"/>
      <c r="E86" s="80"/>
      <c r="F86" s="80"/>
      <c r="G86" s="80"/>
      <c r="H86" s="80"/>
      <c r="I86" s="80"/>
    </row>
    <row r="87" spans="1:9" ht="15.75" x14ac:dyDescent="0.3">
      <c r="A87" s="80"/>
      <c r="B87" s="80"/>
      <c r="C87" s="80"/>
      <c r="D87" s="80"/>
      <c r="E87" s="80"/>
      <c r="F87" s="80"/>
      <c r="G87" s="80"/>
      <c r="H87" s="80"/>
      <c r="I87" s="80"/>
    </row>
    <row r="88" spans="1:9" ht="16.5" x14ac:dyDescent="0.35">
      <c r="A88" s="82"/>
      <c r="B88" s="82"/>
      <c r="C88" s="82"/>
      <c r="D88" s="82"/>
      <c r="E88" s="82"/>
      <c r="F88" s="82"/>
      <c r="G88" s="82"/>
      <c r="H88" s="82"/>
      <c r="I88" s="82"/>
    </row>
  </sheetData>
  <mergeCells count="79">
    <mergeCell ref="A1:B1"/>
    <mergeCell ref="C1:F1"/>
    <mergeCell ref="A2:B2"/>
    <mergeCell ref="C2:F2"/>
    <mergeCell ref="A3:B3"/>
    <mergeCell ref="C3:F3"/>
    <mergeCell ref="A4:B4"/>
    <mergeCell ref="C4:F4"/>
    <mergeCell ref="A5:I5"/>
    <mergeCell ref="A15:I15"/>
    <mergeCell ref="A16:B16"/>
    <mergeCell ref="C16:F16"/>
    <mergeCell ref="A17:B17"/>
    <mergeCell ref="C17:F17"/>
    <mergeCell ref="A18:B18"/>
    <mergeCell ref="C18:F18"/>
    <mergeCell ref="A19:B19"/>
    <mergeCell ref="C19:F19"/>
    <mergeCell ref="A20:I20"/>
    <mergeCell ref="A28:I28"/>
    <mergeCell ref="A29:B29"/>
    <mergeCell ref="C29:F29"/>
    <mergeCell ref="A30:B30"/>
    <mergeCell ref="C30:F30"/>
    <mergeCell ref="A31:B31"/>
    <mergeCell ref="C31:F31"/>
    <mergeCell ref="A32:B32"/>
    <mergeCell ref="C32:F32"/>
    <mergeCell ref="A33:I33"/>
    <mergeCell ref="A42:I42"/>
    <mergeCell ref="A43:B43"/>
    <mergeCell ref="C43:F43"/>
    <mergeCell ref="A44:B44"/>
    <mergeCell ref="C44:F44"/>
    <mergeCell ref="A45:B45"/>
    <mergeCell ref="C45:F45"/>
    <mergeCell ref="A46:B46"/>
    <mergeCell ref="C46:F46"/>
    <mergeCell ref="A47:I47"/>
    <mergeCell ref="A52:I52"/>
    <mergeCell ref="A53:B53"/>
    <mergeCell ref="C53:F53"/>
    <mergeCell ref="A54:B54"/>
    <mergeCell ref="C54:F54"/>
    <mergeCell ref="A55:B55"/>
    <mergeCell ref="C55:F55"/>
    <mergeCell ref="A56:B56"/>
    <mergeCell ref="C56:F56"/>
    <mergeCell ref="A57:I57"/>
    <mergeCell ref="A61:I61"/>
    <mergeCell ref="A62:B62"/>
    <mergeCell ref="C62:F62"/>
    <mergeCell ref="A63:B63"/>
    <mergeCell ref="C63:F63"/>
    <mergeCell ref="A64:B64"/>
    <mergeCell ref="C64:F64"/>
    <mergeCell ref="A65:B65"/>
    <mergeCell ref="C65:F65"/>
    <mergeCell ref="A66:I66"/>
    <mergeCell ref="A70:I70"/>
    <mergeCell ref="A71:B71"/>
    <mergeCell ref="C71:F71"/>
    <mergeCell ref="A72:B72"/>
    <mergeCell ref="C72:F72"/>
    <mergeCell ref="A73:B73"/>
    <mergeCell ref="C73:F73"/>
    <mergeCell ref="A74:B74"/>
    <mergeCell ref="C74:F74"/>
    <mergeCell ref="A75:I75"/>
    <mergeCell ref="A79:I79"/>
    <mergeCell ref="A80:B80"/>
    <mergeCell ref="C80:F80"/>
    <mergeCell ref="A81:B81"/>
    <mergeCell ref="C81:F81"/>
    <mergeCell ref="A82:B82"/>
    <mergeCell ref="C82:F82"/>
    <mergeCell ref="A86:I86"/>
    <mergeCell ref="A87:I87"/>
    <mergeCell ref="A88:I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workbookViewId="0">
      <selection activeCell="D30" sqref="D30:F30"/>
    </sheetView>
  </sheetViews>
  <sheetFormatPr defaultRowHeight="15" x14ac:dyDescent="0.25"/>
  <cols>
    <col min="1" max="1" width="24.85546875" bestFit="1" customWidth="1"/>
    <col min="4" max="5" width="18.140625" style="40" customWidth="1"/>
    <col min="6" max="6" width="18.140625" customWidth="1"/>
    <col min="7" max="7" width="12.5703125" customWidth="1"/>
    <col min="8" max="8" width="52.85546875" customWidth="1"/>
    <col min="9" max="9" width="10" bestFit="1" customWidth="1"/>
    <col min="10" max="10" width="10.85546875" bestFit="1" customWidth="1"/>
    <col min="11" max="11" width="12.5703125" bestFit="1" customWidth="1"/>
    <col min="12" max="13" width="10.85546875" bestFit="1" customWidth="1"/>
  </cols>
  <sheetData>
    <row r="1" spans="1:15" ht="15.75" x14ac:dyDescent="0.25">
      <c r="A1" s="44"/>
    </row>
    <row r="4" spans="1:15" x14ac:dyDescent="0.25">
      <c r="A4" s="1"/>
      <c r="B4" s="1"/>
      <c r="C4" s="1"/>
      <c r="D4" s="88"/>
      <c r="E4" s="88"/>
      <c r="F4" s="88"/>
      <c r="G4" s="1"/>
      <c r="H4" s="1"/>
    </row>
    <row r="5" spans="1:15" ht="45.75" thickBot="1" x14ac:dyDescent="0.3">
      <c r="A5" s="1"/>
      <c r="B5" s="1"/>
      <c r="C5" s="1"/>
      <c r="D5" s="2" t="s">
        <v>1</v>
      </c>
      <c r="E5" s="2" t="s">
        <v>2</v>
      </c>
      <c r="F5" s="3" t="s">
        <v>3</v>
      </c>
      <c r="G5" s="4" t="s">
        <v>4</v>
      </c>
      <c r="H5" s="5" t="s">
        <v>5</v>
      </c>
    </row>
    <row r="6" spans="1:15" x14ac:dyDescent="0.25">
      <c r="A6" s="1"/>
      <c r="B6" s="1"/>
      <c r="C6" s="6" t="s">
        <v>6</v>
      </c>
      <c r="D6" s="7"/>
      <c r="E6" s="8"/>
      <c r="F6" s="9"/>
      <c r="G6" s="10">
        <f t="shared" ref="G6:G14" si="0">SUM(E6:F6)-D6</f>
        <v>0</v>
      </c>
      <c r="H6" s="1"/>
      <c r="L6" s="11"/>
      <c r="M6" s="11"/>
      <c r="N6" s="11"/>
      <c r="O6" s="11"/>
    </row>
    <row r="7" spans="1:15" x14ac:dyDescent="0.25">
      <c r="A7" s="1"/>
      <c r="B7" s="1"/>
      <c r="C7" s="6" t="s">
        <v>7</v>
      </c>
      <c r="D7" s="7"/>
      <c r="E7" s="7"/>
      <c r="F7" s="9"/>
      <c r="G7" s="10">
        <f t="shared" si="0"/>
        <v>0</v>
      </c>
      <c r="H7" s="1"/>
    </row>
    <row r="8" spans="1:15" x14ac:dyDescent="0.25">
      <c r="A8" s="1"/>
      <c r="B8" s="1"/>
      <c r="C8" s="6" t="s">
        <v>7</v>
      </c>
      <c r="D8" s="7"/>
      <c r="E8" s="7"/>
      <c r="F8" s="9"/>
      <c r="G8" s="10">
        <f t="shared" ref="G8" si="1">SUM(E8:F8)-D8</f>
        <v>0</v>
      </c>
      <c r="H8" s="1"/>
    </row>
    <row r="9" spans="1:15" x14ac:dyDescent="0.25">
      <c r="A9" s="1"/>
      <c r="B9" s="1"/>
      <c r="C9" s="6" t="s">
        <v>7</v>
      </c>
      <c r="D9" s="7"/>
      <c r="E9" s="7"/>
      <c r="F9" s="9"/>
      <c r="G9" s="10">
        <f t="shared" si="0"/>
        <v>0</v>
      </c>
      <c r="H9" s="1"/>
    </row>
    <row r="10" spans="1:15" x14ac:dyDescent="0.25">
      <c r="A10" s="12" t="s">
        <v>8</v>
      </c>
      <c r="B10" s="1"/>
      <c r="C10" s="6" t="s">
        <v>9</v>
      </c>
      <c r="D10" s="13"/>
      <c r="E10" s="7"/>
      <c r="F10" s="9"/>
      <c r="G10" s="10">
        <f t="shared" si="0"/>
        <v>0</v>
      </c>
      <c r="H10" s="1"/>
      <c r="L10" s="11"/>
      <c r="M10" s="11"/>
    </row>
    <row r="11" spans="1:15" x14ac:dyDescent="0.25">
      <c r="A11" s="12" t="s">
        <v>10</v>
      </c>
      <c r="B11" s="1"/>
      <c r="C11" s="6" t="s">
        <v>11</v>
      </c>
      <c r="D11" s="13"/>
      <c r="E11" s="7"/>
      <c r="F11" s="9"/>
      <c r="G11" s="10">
        <f t="shared" si="0"/>
        <v>0</v>
      </c>
      <c r="H11" s="1"/>
    </row>
    <row r="12" spans="1:15" x14ac:dyDescent="0.25">
      <c r="A12" s="12" t="s">
        <v>12</v>
      </c>
      <c r="B12" s="1"/>
      <c r="C12" s="6" t="s">
        <v>13</v>
      </c>
      <c r="D12" s="13"/>
      <c r="E12" s="7"/>
      <c r="F12" s="9"/>
      <c r="G12" s="10">
        <f t="shared" si="0"/>
        <v>0</v>
      </c>
      <c r="H12" s="1"/>
    </row>
    <row r="13" spans="1:15" x14ac:dyDescent="0.25">
      <c r="A13" s="12" t="s">
        <v>14</v>
      </c>
      <c r="B13" s="1"/>
      <c r="C13" s="6" t="s">
        <v>15</v>
      </c>
      <c r="D13" s="13"/>
      <c r="E13" s="7"/>
      <c r="F13" s="9"/>
      <c r="G13" s="10">
        <f t="shared" si="0"/>
        <v>0</v>
      </c>
      <c r="H13" s="1"/>
    </row>
    <row r="14" spans="1:15" x14ac:dyDescent="0.25">
      <c r="A14" s="12" t="s">
        <v>16</v>
      </c>
      <c r="B14" s="1"/>
      <c r="C14" s="6" t="s">
        <v>17</v>
      </c>
      <c r="D14" s="14"/>
      <c r="E14" s="15"/>
      <c r="F14" s="16"/>
      <c r="G14" s="10">
        <f t="shared" si="0"/>
        <v>0</v>
      </c>
      <c r="H14" s="1"/>
    </row>
    <row r="15" spans="1:15" x14ac:dyDescent="0.25">
      <c r="A15" s="1"/>
      <c r="B15" s="1"/>
      <c r="C15" s="6"/>
      <c r="D15" s="17">
        <f>SUM(D6:D14)</f>
        <v>0</v>
      </c>
      <c r="E15" s="17">
        <f>SUM(E6:E14)</f>
        <v>0</v>
      </c>
      <c r="F15" s="17">
        <f>SUM(F6:F14)</f>
        <v>0</v>
      </c>
      <c r="G15" s="18">
        <f>SUM(E15:F15)-D15</f>
        <v>0</v>
      </c>
      <c r="H15" s="1"/>
      <c r="J15" s="11"/>
      <c r="M15" s="11"/>
    </row>
    <row r="16" spans="1:15" x14ac:dyDescent="0.25">
      <c r="A16" s="1"/>
      <c r="B16" s="1"/>
      <c r="C16" s="6"/>
      <c r="D16" s="17"/>
      <c r="E16" s="17"/>
      <c r="F16" s="17"/>
      <c r="G16" s="18"/>
      <c r="H16" s="1"/>
      <c r="J16" s="11"/>
      <c r="M16" s="11"/>
    </row>
    <row r="17" spans="1:13" x14ac:dyDescent="0.25">
      <c r="B17" s="1"/>
      <c r="C17" s="6"/>
      <c r="D17" s="88"/>
      <c r="E17" s="88"/>
      <c r="F17" s="88"/>
      <c r="G17" s="19"/>
      <c r="J17" s="11"/>
      <c r="M17" s="11"/>
    </row>
    <row r="18" spans="1:13" ht="45.75" thickBot="1" x14ac:dyDescent="0.3">
      <c r="B18" s="1"/>
      <c r="C18" s="6"/>
      <c r="D18" s="2" t="s">
        <v>1</v>
      </c>
      <c r="E18" s="2" t="s">
        <v>2</v>
      </c>
      <c r="F18" s="3" t="s">
        <v>3</v>
      </c>
      <c r="G18" s="10"/>
      <c r="H18" s="1"/>
    </row>
    <row r="19" spans="1:13" x14ac:dyDescent="0.25">
      <c r="C19" s="20" t="s">
        <v>18</v>
      </c>
      <c r="D19" s="21"/>
      <c r="E19" s="21"/>
      <c r="F19" s="22"/>
      <c r="G19" s="11">
        <f t="shared" ref="G19:G27" si="2">SUM(E19:F19)-D19</f>
        <v>0</v>
      </c>
    </row>
    <row r="20" spans="1:13" x14ac:dyDescent="0.25">
      <c r="C20" s="20" t="s">
        <v>19</v>
      </c>
      <c r="D20" s="23"/>
      <c r="E20" s="23"/>
      <c r="F20" s="9"/>
      <c r="G20" s="11">
        <f t="shared" si="2"/>
        <v>0</v>
      </c>
    </row>
    <row r="21" spans="1:13" x14ac:dyDescent="0.25">
      <c r="C21" s="20" t="s">
        <v>19</v>
      </c>
      <c r="D21" s="23"/>
      <c r="E21" s="23"/>
      <c r="F21" s="9"/>
      <c r="G21" s="11">
        <f t="shared" si="2"/>
        <v>0</v>
      </c>
      <c r="H21" s="43"/>
    </row>
    <row r="22" spans="1:13" x14ac:dyDescent="0.25">
      <c r="C22" s="20" t="s">
        <v>20</v>
      </c>
      <c r="D22" s="23"/>
      <c r="E22" s="23"/>
      <c r="F22" s="9"/>
      <c r="G22" s="11">
        <f>SUM(E22:F22)-D22</f>
        <v>0</v>
      </c>
    </row>
    <row r="23" spans="1:13" x14ac:dyDescent="0.25">
      <c r="A23" s="24" t="s">
        <v>8</v>
      </c>
      <c r="B23" s="25"/>
      <c r="C23" s="26" t="s">
        <v>11</v>
      </c>
      <c r="D23" s="13"/>
      <c r="E23" s="23"/>
      <c r="F23" s="9"/>
      <c r="G23" s="11">
        <f>SUM(E23:F23)-D23</f>
        <v>0</v>
      </c>
    </row>
    <row r="24" spans="1:13" x14ac:dyDescent="0.25">
      <c r="A24" s="24" t="s">
        <v>10</v>
      </c>
      <c r="B24" s="25"/>
      <c r="C24" s="26" t="s">
        <v>11</v>
      </c>
      <c r="D24" s="13"/>
      <c r="E24" s="23"/>
      <c r="F24" s="9"/>
      <c r="G24" s="11">
        <f>SUM(E24:F24)-D24</f>
        <v>0</v>
      </c>
    </row>
    <row r="25" spans="1:13" x14ac:dyDescent="0.25">
      <c r="A25" s="24" t="s">
        <v>12</v>
      </c>
      <c r="B25" s="25"/>
      <c r="C25" s="26" t="s">
        <v>21</v>
      </c>
      <c r="D25" s="13"/>
      <c r="E25" s="23"/>
      <c r="F25" s="9"/>
      <c r="G25" s="11">
        <f t="shared" si="2"/>
        <v>0</v>
      </c>
    </row>
    <row r="26" spans="1:13" x14ac:dyDescent="0.25">
      <c r="A26" s="24" t="s">
        <v>14</v>
      </c>
      <c r="B26" s="25"/>
      <c r="C26" s="26" t="s">
        <v>22</v>
      </c>
      <c r="D26" s="13"/>
      <c r="E26" s="23"/>
      <c r="F26" s="9"/>
      <c r="G26" s="11">
        <f t="shared" si="2"/>
        <v>0</v>
      </c>
    </row>
    <row r="27" spans="1:13" x14ac:dyDescent="0.25">
      <c r="A27" s="24" t="s">
        <v>16</v>
      </c>
      <c r="B27" s="25"/>
      <c r="C27" s="26" t="s">
        <v>23</v>
      </c>
      <c r="D27" s="14"/>
      <c r="E27" s="27"/>
      <c r="F27" s="16"/>
      <c r="G27" s="11">
        <f t="shared" si="2"/>
        <v>0</v>
      </c>
      <c r="K27" s="11"/>
    </row>
    <row r="28" spans="1:13" x14ac:dyDescent="0.25">
      <c r="C28" s="20"/>
      <c r="D28" s="17">
        <f>SUM(D23:D27)</f>
        <v>0</v>
      </c>
      <c r="E28" s="17">
        <f>SUM(E19:E27)</f>
        <v>0</v>
      </c>
      <c r="F28" s="17">
        <f>SUM(F19:F27)</f>
        <v>0</v>
      </c>
      <c r="G28" s="19">
        <f>SUM(E28:F28)-D28</f>
        <v>0</v>
      </c>
      <c r="K28" s="11"/>
    </row>
    <row r="29" spans="1:13" x14ac:dyDescent="0.25">
      <c r="C29" s="20"/>
      <c r="D29" s="28"/>
      <c r="E29" s="28"/>
      <c r="F29" s="29"/>
      <c r="G29" s="11"/>
      <c r="K29" s="11"/>
    </row>
    <row r="30" spans="1:13" x14ac:dyDescent="0.25">
      <c r="C30" s="20"/>
      <c r="D30" s="88"/>
      <c r="E30" s="88"/>
      <c r="F30" s="88"/>
      <c r="G30" s="11"/>
    </row>
    <row r="31" spans="1:13" ht="45.75" thickBot="1" x14ac:dyDescent="0.3">
      <c r="C31" s="20"/>
      <c r="D31" s="2" t="s">
        <v>1</v>
      </c>
      <c r="E31" s="2" t="s">
        <v>2</v>
      </c>
      <c r="F31" s="3" t="s">
        <v>3</v>
      </c>
      <c r="G31" s="11"/>
      <c r="K31" s="11"/>
    </row>
    <row r="32" spans="1:13" x14ac:dyDescent="0.25">
      <c r="C32" s="20" t="s">
        <v>24</v>
      </c>
      <c r="D32" s="21"/>
      <c r="E32" s="30"/>
      <c r="F32" s="22"/>
      <c r="G32" s="11">
        <f>SUM(E32:F32)-D32</f>
        <v>0</v>
      </c>
    </row>
    <row r="33" spans="1:13" x14ac:dyDescent="0.25">
      <c r="C33" s="20" t="s">
        <v>24</v>
      </c>
      <c r="D33" s="23"/>
      <c r="E33" s="7"/>
      <c r="F33" s="9"/>
      <c r="G33" s="11">
        <f t="shared" ref="G33:G34" si="3">SUM(E33:F33)-D33</f>
        <v>0</v>
      </c>
    </row>
    <row r="34" spans="1:13" x14ac:dyDescent="0.25">
      <c r="C34" s="20" t="s">
        <v>24</v>
      </c>
      <c r="D34" s="23"/>
      <c r="E34" s="7"/>
      <c r="F34" s="9"/>
      <c r="G34" s="11">
        <f t="shared" si="3"/>
        <v>0</v>
      </c>
      <c r="H34" s="31"/>
    </row>
    <row r="35" spans="1:13" x14ac:dyDescent="0.25">
      <c r="A35" s="24" t="s">
        <v>8</v>
      </c>
      <c r="B35" s="25"/>
      <c r="C35" s="26" t="s">
        <v>25</v>
      </c>
      <c r="D35" s="13"/>
      <c r="E35" s="7"/>
      <c r="F35" s="9"/>
      <c r="G35" s="11">
        <f t="shared" ref="G35:G39" si="4">SUM(E35:F35)-D35</f>
        <v>0</v>
      </c>
      <c r="H35" s="1"/>
    </row>
    <row r="36" spans="1:13" x14ac:dyDescent="0.25">
      <c r="A36" s="24" t="s">
        <v>10</v>
      </c>
      <c r="B36" s="25"/>
      <c r="C36" s="26" t="s">
        <v>11</v>
      </c>
      <c r="D36" s="13"/>
      <c r="E36" s="23"/>
      <c r="F36" s="9"/>
      <c r="G36" s="11">
        <f t="shared" si="4"/>
        <v>0</v>
      </c>
    </row>
    <row r="37" spans="1:13" x14ac:dyDescent="0.25">
      <c r="A37" s="24" t="s">
        <v>12</v>
      </c>
      <c r="B37" s="25"/>
      <c r="C37" s="26" t="s">
        <v>59</v>
      </c>
      <c r="D37" s="13"/>
      <c r="E37" s="23"/>
      <c r="F37" s="9"/>
      <c r="G37" s="11">
        <f t="shared" si="4"/>
        <v>0</v>
      </c>
    </row>
    <row r="38" spans="1:13" x14ac:dyDescent="0.25">
      <c r="A38" s="24" t="s">
        <v>14</v>
      </c>
      <c r="B38" s="25"/>
      <c r="C38" s="26" t="s">
        <v>58</v>
      </c>
      <c r="D38" s="13"/>
      <c r="E38" s="23"/>
      <c r="F38" s="9"/>
      <c r="G38" s="11">
        <f t="shared" si="4"/>
        <v>0</v>
      </c>
    </row>
    <row r="39" spans="1:13" x14ac:dyDescent="0.25">
      <c r="A39" s="24" t="s">
        <v>16</v>
      </c>
      <c r="B39" s="25"/>
      <c r="C39" s="26" t="s">
        <v>57</v>
      </c>
      <c r="D39" s="14"/>
      <c r="E39" s="27"/>
      <c r="F39" s="16"/>
      <c r="G39" s="11">
        <f t="shared" si="4"/>
        <v>0</v>
      </c>
    </row>
    <row r="40" spans="1:13" x14ac:dyDescent="0.25">
      <c r="C40" s="20"/>
      <c r="D40" s="32">
        <f>SUM(D32:D39)</f>
        <v>0</v>
      </c>
      <c r="E40" s="32">
        <f>SUM(E32:E39)</f>
        <v>0</v>
      </c>
      <c r="F40" s="32">
        <f>SUM(F32:F39)</f>
        <v>0</v>
      </c>
      <c r="G40" s="19">
        <f>SUM(E40:F40)-D40</f>
        <v>0</v>
      </c>
    </row>
    <row r="41" spans="1:13" x14ac:dyDescent="0.25">
      <c r="C41" s="20"/>
      <c r="D41" s="28"/>
      <c r="E41" s="28"/>
      <c r="F41" s="29"/>
      <c r="G41" s="11"/>
    </row>
    <row r="42" spans="1:13" ht="15.75" thickBot="1" x14ac:dyDescent="0.3">
      <c r="A42" s="33"/>
      <c r="B42" s="33"/>
      <c r="C42" s="34" t="s">
        <v>26</v>
      </c>
      <c r="D42" s="35">
        <f>SUM(D40,D28,D15)</f>
        <v>0</v>
      </c>
      <c r="E42" s="35">
        <f>SUM(E40,E28,E15)</f>
        <v>0</v>
      </c>
      <c r="F42" s="35">
        <f>SUM(F40,F28,F15)</f>
        <v>0</v>
      </c>
      <c r="G42" s="36">
        <f>SUM(E42:F42)-D42</f>
        <v>0</v>
      </c>
      <c r="H42" s="33"/>
    </row>
    <row r="43" spans="1:13" ht="15.75" thickTop="1" x14ac:dyDescent="0.25">
      <c r="D43" s="37"/>
      <c r="E43" s="37"/>
      <c r="F43" s="37"/>
      <c r="G43" s="37"/>
      <c r="M43" s="38"/>
    </row>
    <row r="44" spans="1:13" x14ac:dyDescent="0.25">
      <c r="D44" s="39"/>
    </row>
    <row r="45" spans="1:13" x14ac:dyDescent="0.25">
      <c r="D45" s="41"/>
    </row>
    <row r="46" spans="1:13" x14ac:dyDescent="0.25">
      <c r="D46" s="41"/>
      <c r="E46" s="41"/>
    </row>
    <row r="47" spans="1:13" x14ac:dyDescent="0.25">
      <c r="D47" s="41"/>
      <c r="F47" s="11"/>
      <c r="G47" s="11"/>
      <c r="H47" s="11"/>
      <c r="J47" s="11"/>
    </row>
    <row r="48" spans="1:13" x14ac:dyDescent="0.25">
      <c r="D48" s="41"/>
    </row>
    <row r="49" spans="4:4" x14ac:dyDescent="0.25">
      <c r="D49" s="42"/>
    </row>
    <row r="50" spans="4:4" x14ac:dyDescent="0.25">
      <c r="D50" s="42"/>
    </row>
    <row r="51" spans="4:4" x14ac:dyDescent="0.25">
      <c r="D51" s="41"/>
    </row>
    <row r="56" spans="4:4" x14ac:dyDescent="0.25">
      <c r="D56" s="41"/>
    </row>
    <row r="57" spans="4:4" x14ac:dyDescent="0.25">
      <c r="D57" s="41"/>
    </row>
    <row r="58" spans="4:4" x14ac:dyDescent="0.25">
      <c r="D58" s="41"/>
    </row>
    <row r="59" spans="4:4" x14ac:dyDescent="0.25">
      <c r="D59" s="42"/>
    </row>
    <row r="60" spans="4:4" x14ac:dyDescent="0.25">
      <c r="D60" s="41"/>
    </row>
  </sheetData>
  <mergeCells count="3">
    <mergeCell ref="D4:F4"/>
    <mergeCell ref="D17:F17"/>
    <mergeCell ref="D30:F30"/>
  </mergeCell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78"/>
  <sheetViews>
    <sheetView workbookViewId="0">
      <selection activeCell="B51" sqref="B51:AB51"/>
    </sheetView>
  </sheetViews>
  <sheetFormatPr defaultRowHeight="15" x14ac:dyDescent="0.25"/>
  <cols>
    <col min="11" max="11" width="11.28515625" customWidth="1"/>
  </cols>
  <sheetData>
    <row r="1" spans="1:30" s="79" customFormat="1" ht="15.75" x14ac:dyDescent="0.25">
      <c r="A1" s="77"/>
      <c r="B1" s="97" t="s">
        <v>30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77"/>
      <c r="AD1" s="77"/>
    </row>
    <row r="2" spans="1:30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30" s="79" customFormat="1" ht="15.75" x14ac:dyDescent="0.25">
      <c r="A3" s="77"/>
      <c r="B3" s="99" t="s">
        <v>52</v>
      </c>
      <c r="C3" s="100"/>
      <c r="D3" s="100"/>
      <c r="E3" s="100"/>
      <c r="F3" s="100"/>
      <c r="G3" s="100"/>
      <c r="H3" s="100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7"/>
      <c r="AD3" s="77"/>
    </row>
    <row r="4" spans="1:30" s="79" customFormat="1" ht="17.25" x14ac:dyDescent="0.25">
      <c r="A4" s="77"/>
      <c r="B4" s="97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77"/>
      <c r="AD4" s="77"/>
    </row>
    <row r="5" spans="1:30" s="79" customFormat="1" ht="15.75" x14ac:dyDescent="0.25">
      <c r="A5" s="77"/>
      <c r="B5" s="99" t="s">
        <v>78</v>
      </c>
      <c r="C5" s="100"/>
      <c r="D5" s="100"/>
      <c r="E5" s="100"/>
      <c r="F5" s="100"/>
      <c r="G5" s="100"/>
      <c r="H5" s="100"/>
      <c r="I5" s="100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7"/>
      <c r="AD5" s="77"/>
    </row>
    <row r="6" spans="1:30" s="79" customFormat="1" ht="15.75" x14ac:dyDescent="0.25">
      <c r="A6" s="77"/>
      <c r="B6" s="97" t="s">
        <v>95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77"/>
      <c r="AD6" s="77"/>
    </row>
    <row r="7" spans="1:30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</row>
    <row r="8" spans="1:30" ht="42.75" x14ac:dyDescent="0.25">
      <c r="A8" s="63"/>
      <c r="B8" s="64" t="s">
        <v>27</v>
      </c>
      <c r="C8" s="63"/>
      <c r="D8" s="64" t="s">
        <v>28</v>
      </c>
      <c r="E8" s="64" t="s">
        <v>29</v>
      </c>
      <c r="F8" s="63"/>
      <c r="G8" s="64" t="s">
        <v>60</v>
      </c>
      <c r="H8" s="101" t="s">
        <v>61</v>
      </c>
      <c r="I8" s="93"/>
      <c r="J8" s="63"/>
      <c r="K8" s="64" t="s">
        <v>0</v>
      </c>
      <c r="L8" s="65" t="s">
        <v>62</v>
      </c>
      <c r="M8" s="63"/>
      <c r="N8" s="102" t="s">
        <v>31</v>
      </c>
      <c r="O8" s="93"/>
      <c r="P8" s="102" t="s">
        <v>63</v>
      </c>
      <c r="Q8" s="93"/>
      <c r="R8" s="102" t="s">
        <v>64</v>
      </c>
      <c r="S8" s="93"/>
      <c r="T8" s="102" t="s">
        <v>65</v>
      </c>
      <c r="U8" s="93"/>
      <c r="V8" s="102" t="s">
        <v>66</v>
      </c>
      <c r="W8" s="93"/>
      <c r="X8" s="102" t="s">
        <v>67</v>
      </c>
      <c r="Y8" s="93"/>
      <c r="Z8" s="63"/>
      <c r="AA8" s="63"/>
      <c r="AB8" s="63"/>
      <c r="AC8" s="63"/>
      <c r="AD8" s="63"/>
    </row>
    <row r="9" spans="1:30" x14ac:dyDescent="0.25">
      <c r="A9" s="63"/>
      <c r="B9" s="66"/>
      <c r="C9" s="63"/>
      <c r="D9" s="67"/>
      <c r="E9" s="67"/>
      <c r="F9" s="63"/>
      <c r="G9" s="68"/>
      <c r="H9" s="91"/>
      <c r="I9" s="90"/>
      <c r="J9" s="63"/>
      <c r="K9" s="69"/>
      <c r="L9" s="94"/>
      <c r="M9" s="90"/>
      <c r="N9" s="90"/>
      <c r="O9" s="94"/>
      <c r="P9" s="90"/>
      <c r="Q9" s="94"/>
      <c r="R9" s="90"/>
      <c r="S9" s="94"/>
      <c r="T9" s="90"/>
      <c r="U9" s="94"/>
      <c r="V9" s="90"/>
      <c r="W9" s="94"/>
      <c r="X9" s="90"/>
      <c r="Y9" s="94"/>
      <c r="Z9" s="90"/>
      <c r="AA9" s="70"/>
      <c r="AB9" s="95"/>
      <c r="AC9" s="90"/>
      <c r="AD9" s="90"/>
    </row>
    <row r="10" spans="1:30" x14ac:dyDescent="0.25">
      <c r="A10" s="63"/>
      <c r="B10" s="66"/>
      <c r="C10" s="63"/>
      <c r="D10" s="67"/>
      <c r="E10" s="67"/>
      <c r="F10" s="63"/>
      <c r="G10" s="68"/>
      <c r="H10" s="91"/>
      <c r="I10" s="90"/>
      <c r="J10" s="63"/>
      <c r="K10" s="69"/>
      <c r="L10" s="94"/>
      <c r="M10" s="90"/>
      <c r="N10" s="90"/>
      <c r="O10" s="94"/>
      <c r="P10" s="90"/>
      <c r="Q10" s="94"/>
      <c r="R10" s="90"/>
      <c r="S10" s="94"/>
      <c r="T10" s="90"/>
      <c r="U10" s="94"/>
      <c r="V10" s="90"/>
      <c r="W10" s="94"/>
      <c r="X10" s="90"/>
      <c r="Y10" s="94"/>
      <c r="Z10" s="90"/>
      <c r="AA10" s="70"/>
      <c r="AB10" s="95"/>
      <c r="AC10" s="90"/>
      <c r="AD10" s="90"/>
    </row>
    <row r="11" spans="1:30" x14ac:dyDescent="0.25">
      <c r="A11" s="63"/>
      <c r="B11" s="66"/>
      <c r="C11" s="63"/>
      <c r="D11" s="67"/>
      <c r="E11" s="67"/>
      <c r="F11" s="63"/>
      <c r="G11" s="68"/>
      <c r="H11" s="91"/>
      <c r="I11" s="90"/>
      <c r="J11" s="63"/>
      <c r="K11" s="69"/>
      <c r="L11" s="94"/>
      <c r="M11" s="90"/>
      <c r="N11" s="90"/>
      <c r="O11" s="94"/>
      <c r="P11" s="90"/>
      <c r="Q11" s="94"/>
      <c r="R11" s="90"/>
      <c r="S11" s="94"/>
      <c r="T11" s="90"/>
      <c r="U11" s="94"/>
      <c r="V11" s="90"/>
      <c r="W11" s="94"/>
      <c r="X11" s="90"/>
      <c r="Y11" s="94"/>
      <c r="Z11" s="90"/>
      <c r="AA11" s="70"/>
      <c r="AB11" s="95"/>
      <c r="AC11" s="90"/>
      <c r="AD11" s="90"/>
    </row>
    <row r="12" spans="1:30" x14ac:dyDescent="0.25">
      <c r="A12" s="63"/>
      <c r="B12" s="66"/>
      <c r="C12" s="63"/>
      <c r="D12" s="67"/>
      <c r="E12" s="67"/>
      <c r="F12" s="63"/>
      <c r="G12" s="68"/>
      <c r="H12" s="91"/>
      <c r="I12" s="90"/>
      <c r="J12" s="63"/>
      <c r="K12" s="69"/>
      <c r="L12" s="94"/>
      <c r="M12" s="90"/>
      <c r="N12" s="90"/>
      <c r="O12" s="94"/>
      <c r="P12" s="90"/>
      <c r="Q12" s="94"/>
      <c r="R12" s="90"/>
      <c r="S12" s="94"/>
      <c r="T12" s="90"/>
      <c r="U12" s="94"/>
      <c r="V12" s="90"/>
      <c r="W12" s="94"/>
      <c r="X12" s="90"/>
      <c r="Y12" s="94"/>
      <c r="Z12" s="90"/>
      <c r="AA12" s="70"/>
      <c r="AB12" s="95"/>
      <c r="AC12" s="90"/>
      <c r="AD12" s="90"/>
    </row>
    <row r="13" spans="1:30" x14ac:dyDescent="0.25">
      <c r="A13" s="63"/>
      <c r="B13" s="66"/>
      <c r="C13" s="63"/>
      <c r="D13" s="67"/>
      <c r="E13" s="67"/>
      <c r="F13" s="63"/>
      <c r="G13" s="68"/>
      <c r="H13" s="91"/>
      <c r="I13" s="90"/>
      <c r="J13" s="63"/>
      <c r="K13" s="69"/>
      <c r="L13" s="94"/>
      <c r="M13" s="90"/>
      <c r="N13" s="90"/>
      <c r="O13" s="94"/>
      <c r="P13" s="90"/>
      <c r="Q13" s="94"/>
      <c r="R13" s="90"/>
      <c r="S13" s="94"/>
      <c r="T13" s="90"/>
      <c r="U13" s="94"/>
      <c r="V13" s="90"/>
      <c r="W13" s="94"/>
      <c r="X13" s="90"/>
      <c r="Y13" s="94"/>
      <c r="Z13" s="90"/>
      <c r="AA13" s="70"/>
      <c r="AB13" s="95"/>
      <c r="AC13" s="90"/>
      <c r="AD13" s="90"/>
    </row>
    <row r="14" spans="1:30" x14ac:dyDescent="0.25">
      <c r="A14" s="63"/>
      <c r="B14" s="66"/>
      <c r="C14" s="63"/>
      <c r="D14" s="67"/>
      <c r="E14" s="67"/>
      <c r="F14" s="63"/>
      <c r="G14" s="68"/>
      <c r="H14" s="91"/>
      <c r="I14" s="90"/>
      <c r="J14" s="63"/>
      <c r="K14" s="69"/>
      <c r="L14" s="94"/>
      <c r="M14" s="90"/>
      <c r="N14" s="90"/>
      <c r="O14" s="94"/>
      <c r="P14" s="90"/>
      <c r="Q14" s="94"/>
      <c r="R14" s="90"/>
      <c r="S14" s="94"/>
      <c r="T14" s="90"/>
      <c r="U14" s="94"/>
      <c r="V14" s="90"/>
      <c r="W14" s="94"/>
      <c r="X14" s="90"/>
      <c r="Y14" s="94"/>
      <c r="Z14" s="90"/>
      <c r="AA14" s="70"/>
      <c r="AB14" s="95"/>
      <c r="AC14" s="90"/>
      <c r="AD14" s="90"/>
    </row>
    <row r="15" spans="1:30" x14ac:dyDescent="0.25">
      <c r="A15" s="63"/>
      <c r="B15" s="66"/>
      <c r="C15" s="63"/>
      <c r="D15" s="67"/>
      <c r="E15" s="67"/>
      <c r="F15" s="63"/>
      <c r="G15" s="68"/>
      <c r="H15" s="91"/>
      <c r="I15" s="90"/>
      <c r="J15" s="63"/>
      <c r="K15" s="69"/>
      <c r="L15" s="94"/>
      <c r="M15" s="90"/>
      <c r="N15" s="90"/>
      <c r="O15" s="94"/>
      <c r="P15" s="90"/>
      <c r="Q15" s="94"/>
      <c r="R15" s="90"/>
      <c r="S15" s="94"/>
      <c r="T15" s="90"/>
      <c r="U15" s="94"/>
      <c r="V15" s="90"/>
      <c r="W15" s="94"/>
      <c r="X15" s="90"/>
      <c r="Y15" s="94"/>
      <c r="Z15" s="90"/>
      <c r="AA15" s="70"/>
      <c r="AB15" s="95"/>
      <c r="AC15" s="90"/>
      <c r="AD15" s="90"/>
    </row>
    <row r="16" spans="1:30" x14ac:dyDescent="0.25">
      <c r="A16" s="63"/>
      <c r="B16" s="66"/>
      <c r="C16" s="63"/>
      <c r="D16" s="67"/>
      <c r="E16" s="67"/>
      <c r="F16" s="63"/>
      <c r="G16" s="68"/>
      <c r="H16" s="91"/>
      <c r="I16" s="90"/>
      <c r="J16" s="63"/>
      <c r="K16" s="69"/>
      <c r="L16" s="94"/>
      <c r="M16" s="90"/>
      <c r="N16" s="90"/>
      <c r="O16" s="94"/>
      <c r="P16" s="90"/>
      <c r="Q16" s="94"/>
      <c r="R16" s="90"/>
      <c r="S16" s="94"/>
      <c r="T16" s="90"/>
      <c r="U16" s="94"/>
      <c r="V16" s="90"/>
      <c r="W16" s="94"/>
      <c r="X16" s="90"/>
      <c r="Y16" s="94"/>
      <c r="Z16" s="90"/>
      <c r="AA16" s="70"/>
      <c r="AB16" s="95"/>
      <c r="AC16" s="90"/>
      <c r="AD16" s="90"/>
    </row>
    <row r="17" spans="1:30" x14ac:dyDescent="0.25">
      <c r="A17" s="63"/>
      <c r="B17" s="89" t="s">
        <v>34</v>
      </c>
      <c r="C17" s="90"/>
      <c r="D17" s="90"/>
      <c r="E17" s="68"/>
      <c r="F17" s="63"/>
      <c r="G17" s="68"/>
      <c r="H17" s="91"/>
      <c r="I17" s="90"/>
      <c r="J17" s="63"/>
      <c r="K17" s="71"/>
      <c r="L17" s="92"/>
      <c r="M17" s="93"/>
      <c r="N17" s="93"/>
      <c r="O17" s="92">
        <v>0</v>
      </c>
      <c r="P17" s="93"/>
      <c r="Q17" s="92">
        <v>0</v>
      </c>
      <c r="R17" s="93"/>
      <c r="S17" s="92">
        <v>0</v>
      </c>
      <c r="T17" s="93"/>
      <c r="U17" s="92">
        <v>0</v>
      </c>
      <c r="V17" s="93"/>
      <c r="W17" s="92">
        <v>30</v>
      </c>
      <c r="X17" s="93"/>
      <c r="Y17" s="92"/>
      <c r="Z17" s="93"/>
      <c r="AA17" s="72"/>
      <c r="AB17" s="96"/>
      <c r="AC17" s="90"/>
      <c r="AD17" s="90"/>
    </row>
    <row r="18" spans="1:30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63"/>
      <c r="AC18" s="63"/>
      <c r="AD18" s="63"/>
    </row>
    <row r="21" spans="1:30" s="76" customFormat="1" x14ac:dyDescent="0.25">
      <c r="A21" s="74"/>
      <c r="B21" s="103" t="s">
        <v>30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75"/>
      <c r="AD21" s="75"/>
    </row>
    <row r="22" spans="1:30" s="76" customFormat="1" x14ac:dyDescent="0.25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</row>
    <row r="23" spans="1:30" s="76" customFormat="1" x14ac:dyDescent="0.25">
      <c r="A23" s="74"/>
      <c r="B23" s="105" t="s">
        <v>53</v>
      </c>
      <c r="C23" s="104"/>
      <c r="D23" s="104"/>
      <c r="E23" s="104"/>
      <c r="F23" s="104"/>
      <c r="G23" s="104"/>
      <c r="H23" s="104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</row>
    <row r="24" spans="1:30" s="76" customFormat="1" ht="16.5" x14ac:dyDescent="0.25">
      <c r="A24" s="74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75"/>
      <c r="AD24" s="75"/>
    </row>
    <row r="25" spans="1:30" s="76" customFormat="1" x14ac:dyDescent="0.25">
      <c r="A25" s="74"/>
      <c r="B25" s="105" t="s">
        <v>79</v>
      </c>
      <c r="C25" s="104"/>
      <c r="D25" s="104"/>
      <c r="E25" s="104"/>
      <c r="F25" s="104"/>
      <c r="G25" s="104"/>
      <c r="H25" s="104"/>
      <c r="I25" s="104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</row>
    <row r="26" spans="1:30" s="76" customFormat="1" x14ac:dyDescent="0.25">
      <c r="A26" s="74"/>
      <c r="B26" s="103" t="s">
        <v>96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75"/>
      <c r="AD26" s="75"/>
    </row>
    <row r="27" spans="1:30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ht="42.75" x14ac:dyDescent="0.25">
      <c r="A28" s="63"/>
      <c r="B28" s="64" t="s">
        <v>27</v>
      </c>
      <c r="C28" s="63"/>
      <c r="D28" s="64" t="s">
        <v>28</v>
      </c>
      <c r="E28" s="64" t="s">
        <v>29</v>
      </c>
      <c r="F28" s="63"/>
      <c r="G28" s="64" t="s">
        <v>60</v>
      </c>
      <c r="H28" s="101" t="s">
        <v>61</v>
      </c>
      <c r="I28" s="93"/>
      <c r="J28" s="63"/>
      <c r="K28" s="64" t="s">
        <v>0</v>
      </c>
      <c r="L28" s="65" t="s">
        <v>62</v>
      </c>
      <c r="M28" s="63"/>
      <c r="N28" s="102" t="s">
        <v>31</v>
      </c>
      <c r="O28" s="93"/>
      <c r="P28" s="102" t="s">
        <v>63</v>
      </c>
      <c r="Q28" s="93"/>
      <c r="R28" s="102" t="s">
        <v>64</v>
      </c>
      <c r="S28" s="93"/>
      <c r="T28" s="102" t="s">
        <v>65</v>
      </c>
      <c r="U28" s="93"/>
      <c r="V28" s="102" t="s">
        <v>66</v>
      </c>
      <c r="W28" s="93"/>
      <c r="X28" s="102" t="s">
        <v>67</v>
      </c>
      <c r="Y28" s="93"/>
      <c r="Z28" s="63"/>
      <c r="AA28" s="63"/>
      <c r="AB28" s="63"/>
      <c r="AC28" s="63"/>
      <c r="AD28" s="63"/>
    </row>
    <row r="29" spans="1:30" x14ac:dyDescent="0.25">
      <c r="A29" s="63"/>
      <c r="B29" s="66"/>
      <c r="C29" s="63"/>
      <c r="D29" s="67"/>
      <c r="E29" s="67"/>
      <c r="F29" s="63"/>
      <c r="G29" s="68"/>
      <c r="H29" s="91"/>
      <c r="I29" s="90"/>
      <c r="J29" s="63"/>
      <c r="K29" s="69"/>
      <c r="L29" s="94"/>
      <c r="M29" s="90"/>
      <c r="N29" s="90"/>
      <c r="O29" s="94"/>
      <c r="P29" s="90"/>
      <c r="Q29" s="94"/>
      <c r="R29" s="90"/>
      <c r="S29" s="94"/>
      <c r="T29" s="90"/>
      <c r="U29" s="94"/>
      <c r="V29" s="90"/>
      <c r="W29" s="94"/>
      <c r="X29" s="90"/>
      <c r="Y29" s="94"/>
      <c r="Z29" s="90"/>
      <c r="AA29" s="70"/>
      <c r="AB29" s="95"/>
      <c r="AC29" s="90"/>
      <c r="AD29" s="90"/>
    </row>
    <row r="30" spans="1:30" x14ac:dyDescent="0.25">
      <c r="A30" s="63"/>
      <c r="B30" s="66"/>
      <c r="C30" s="63"/>
      <c r="D30" s="67"/>
      <c r="E30" s="67"/>
      <c r="F30" s="63"/>
      <c r="G30" s="68"/>
      <c r="H30" s="91"/>
      <c r="I30" s="90"/>
      <c r="J30" s="63"/>
      <c r="K30" s="69"/>
      <c r="L30" s="94"/>
      <c r="M30" s="90"/>
      <c r="N30" s="90"/>
      <c r="O30" s="94"/>
      <c r="P30" s="90"/>
      <c r="Q30" s="94"/>
      <c r="R30" s="90"/>
      <c r="S30" s="94"/>
      <c r="T30" s="90"/>
      <c r="U30" s="94"/>
      <c r="V30" s="90"/>
      <c r="W30" s="94"/>
      <c r="X30" s="90"/>
      <c r="Y30" s="94"/>
      <c r="Z30" s="90"/>
      <c r="AA30" s="70"/>
      <c r="AB30" s="95"/>
      <c r="AC30" s="90"/>
      <c r="AD30" s="90"/>
    </row>
    <row r="31" spans="1:30" x14ac:dyDescent="0.25">
      <c r="A31" s="63"/>
      <c r="B31" s="66"/>
      <c r="C31" s="63"/>
      <c r="D31" s="67"/>
      <c r="E31" s="67"/>
      <c r="F31" s="63"/>
      <c r="G31" s="68"/>
      <c r="H31" s="91"/>
      <c r="I31" s="90"/>
      <c r="J31" s="63"/>
      <c r="K31" s="69"/>
      <c r="L31" s="94"/>
      <c r="M31" s="90"/>
      <c r="N31" s="90"/>
      <c r="O31" s="94"/>
      <c r="P31" s="90"/>
      <c r="Q31" s="94"/>
      <c r="R31" s="90"/>
      <c r="S31" s="94"/>
      <c r="T31" s="90"/>
      <c r="U31" s="94"/>
      <c r="V31" s="90"/>
      <c r="W31" s="94"/>
      <c r="X31" s="90"/>
      <c r="Y31" s="94"/>
      <c r="Z31" s="90"/>
      <c r="AA31" s="70"/>
      <c r="AB31" s="95"/>
      <c r="AC31" s="90"/>
      <c r="AD31" s="90"/>
    </row>
    <row r="32" spans="1:30" x14ac:dyDescent="0.25">
      <c r="A32" s="63"/>
      <c r="B32" s="66"/>
      <c r="C32" s="63"/>
      <c r="D32" s="67"/>
      <c r="E32" s="67"/>
      <c r="F32" s="63"/>
      <c r="G32" s="68"/>
      <c r="H32" s="91"/>
      <c r="I32" s="90"/>
      <c r="J32" s="63"/>
      <c r="K32" s="69"/>
      <c r="L32" s="94"/>
      <c r="M32" s="90"/>
      <c r="N32" s="90"/>
      <c r="O32" s="94"/>
      <c r="P32" s="90"/>
      <c r="Q32" s="94"/>
      <c r="R32" s="90"/>
      <c r="S32" s="94"/>
      <c r="T32" s="90"/>
      <c r="U32" s="94"/>
      <c r="V32" s="90"/>
      <c r="W32" s="94"/>
      <c r="X32" s="90"/>
      <c r="Y32" s="94"/>
      <c r="Z32" s="90"/>
      <c r="AA32" s="70"/>
      <c r="AB32" s="95"/>
      <c r="AC32" s="90"/>
      <c r="AD32" s="90"/>
    </row>
    <row r="33" spans="1:30" x14ac:dyDescent="0.25">
      <c r="A33" s="63"/>
      <c r="B33" s="66"/>
      <c r="C33" s="63"/>
      <c r="D33" s="67"/>
      <c r="E33" s="67"/>
      <c r="F33" s="63"/>
      <c r="G33" s="68"/>
      <c r="H33" s="91"/>
      <c r="I33" s="90"/>
      <c r="J33" s="63"/>
      <c r="K33" s="69"/>
      <c r="L33" s="94"/>
      <c r="M33" s="90"/>
      <c r="N33" s="90"/>
      <c r="O33" s="94"/>
      <c r="P33" s="90"/>
      <c r="Q33" s="94"/>
      <c r="R33" s="90"/>
      <c r="S33" s="94"/>
      <c r="T33" s="90"/>
      <c r="U33" s="94"/>
      <c r="V33" s="90"/>
      <c r="W33" s="94"/>
      <c r="X33" s="90"/>
      <c r="Y33" s="94"/>
      <c r="Z33" s="90"/>
      <c r="AA33" s="70"/>
      <c r="AB33" s="95"/>
      <c r="AC33" s="90"/>
      <c r="AD33" s="90"/>
    </row>
    <row r="34" spans="1:30" x14ac:dyDescent="0.25">
      <c r="A34" s="63"/>
      <c r="B34" s="66"/>
      <c r="C34" s="63"/>
      <c r="D34" s="67"/>
      <c r="E34" s="67"/>
      <c r="F34" s="63"/>
      <c r="G34" s="68"/>
      <c r="H34" s="91"/>
      <c r="I34" s="90"/>
      <c r="J34" s="63"/>
      <c r="K34" s="69"/>
      <c r="L34" s="94"/>
      <c r="M34" s="90"/>
      <c r="N34" s="90"/>
      <c r="O34" s="94"/>
      <c r="P34" s="90"/>
      <c r="Q34" s="94"/>
      <c r="R34" s="90"/>
      <c r="S34" s="94"/>
      <c r="T34" s="90"/>
      <c r="U34" s="94"/>
      <c r="V34" s="90"/>
      <c r="W34" s="94"/>
      <c r="X34" s="90"/>
      <c r="Y34" s="94"/>
      <c r="Z34" s="90"/>
      <c r="AA34" s="70"/>
      <c r="AB34" s="95"/>
      <c r="AC34" s="90"/>
      <c r="AD34" s="90"/>
    </row>
    <row r="35" spans="1:30" x14ac:dyDescent="0.25">
      <c r="A35" s="63"/>
      <c r="B35" s="66"/>
      <c r="C35" s="63"/>
      <c r="D35" s="67"/>
      <c r="E35" s="67"/>
      <c r="F35" s="63"/>
      <c r="G35" s="68"/>
      <c r="H35" s="91"/>
      <c r="I35" s="90"/>
      <c r="J35" s="63"/>
      <c r="K35" s="69"/>
      <c r="L35" s="94"/>
      <c r="M35" s="90"/>
      <c r="N35" s="90"/>
      <c r="O35" s="94"/>
      <c r="P35" s="90"/>
      <c r="Q35" s="94"/>
      <c r="R35" s="90"/>
      <c r="S35" s="94"/>
      <c r="T35" s="90"/>
      <c r="U35" s="94"/>
      <c r="V35" s="90"/>
      <c r="W35" s="94"/>
      <c r="X35" s="90"/>
      <c r="Y35" s="94"/>
      <c r="Z35" s="90"/>
      <c r="AA35" s="70"/>
      <c r="AB35" s="95"/>
      <c r="AC35" s="90"/>
      <c r="AD35" s="90"/>
    </row>
    <row r="36" spans="1:30" x14ac:dyDescent="0.25">
      <c r="A36" s="63"/>
      <c r="B36" s="66"/>
      <c r="C36" s="63"/>
      <c r="D36" s="67"/>
      <c r="E36" s="67"/>
      <c r="F36" s="63"/>
      <c r="G36" s="68"/>
      <c r="H36" s="91"/>
      <c r="I36" s="90"/>
      <c r="J36" s="63"/>
      <c r="K36" s="69"/>
      <c r="L36" s="94"/>
      <c r="M36" s="90"/>
      <c r="N36" s="90"/>
      <c r="O36" s="94"/>
      <c r="P36" s="90"/>
      <c r="Q36" s="94"/>
      <c r="R36" s="90"/>
      <c r="S36" s="94"/>
      <c r="T36" s="90"/>
      <c r="U36" s="94"/>
      <c r="V36" s="90"/>
      <c r="W36" s="94"/>
      <c r="X36" s="90"/>
      <c r="Y36" s="94"/>
      <c r="Z36" s="90"/>
      <c r="AA36" s="70"/>
      <c r="AB36" s="95"/>
      <c r="AC36" s="90"/>
      <c r="AD36" s="90"/>
    </row>
    <row r="37" spans="1:30" x14ac:dyDescent="0.25">
      <c r="A37" s="63"/>
      <c r="B37" s="66"/>
      <c r="C37" s="63"/>
      <c r="D37" s="67"/>
      <c r="E37" s="67"/>
      <c r="F37" s="63"/>
      <c r="G37" s="68"/>
      <c r="H37" s="91"/>
      <c r="I37" s="90"/>
      <c r="J37" s="63"/>
      <c r="K37" s="69"/>
      <c r="L37" s="94"/>
      <c r="M37" s="90"/>
      <c r="N37" s="90"/>
      <c r="O37" s="94"/>
      <c r="P37" s="90"/>
      <c r="Q37" s="94"/>
      <c r="R37" s="90"/>
      <c r="S37" s="94"/>
      <c r="T37" s="90"/>
      <c r="U37" s="94"/>
      <c r="V37" s="90"/>
      <c r="W37" s="94"/>
      <c r="X37" s="90"/>
      <c r="Y37" s="94"/>
      <c r="Z37" s="90"/>
      <c r="AA37" s="70"/>
      <c r="AB37" s="95"/>
      <c r="AC37" s="90"/>
      <c r="AD37" s="90"/>
    </row>
    <row r="38" spans="1:30" x14ac:dyDescent="0.25">
      <c r="A38" s="63"/>
      <c r="B38" s="66"/>
      <c r="C38" s="63"/>
      <c r="D38" s="67"/>
      <c r="E38" s="67"/>
      <c r="F38" s="63"/>
      <c r="G38" s="68"/>
      <c r="H38" s="91"/>
      <c r="I38" s="90"/>
      <c r="J38" s="63"/>
      <c r="K38" s="69"/>
      <c r="L38" s="94"/>
      <c r="M38" s="90"/>
      <c r="N38" s="90"/>
      <c r="O38" s="94"/>
      <c r="P38" s="90"/>
      <c r="Q38" s="94"/>
      <c r="R38" s="90"/>
      <c r="S38" s="94"/>
      <c r="T38" s="90"/>
      <c r="U38" s="94"/>
      <c r="V38" s="90"/>
      <c r="W38" s="94"/>
      <c r="X38" s="90"/>
      <c r="Y38" s="94"/>
      <c r="Z38" s="90"/>
      <c r="AA38" s="70"/>
      <c r="AB38" s="95"/>
      <c r="AC38" s="90"/>
      <c r="AD38" s="90"/>
    </row>
    <row r="39" spans="1:30" x14ac:dyDescent="0.25">
      <c r="A39" s="63"/>
      <c r="B39" s="66"/>
      <c r="C39" s="63"/>
      <c r="D39" s="67"/>
      <c r="E39" s="67"/>
      <c r="F39" s="63"/>
      <c r="G39" s="68"/>
      <c r="H39" s="91"/>
      <c r="I39" s="90"/>
      <c r="J39" s="63"/>
      <c r="K39" s="69"/>
      <c r="L39" s="94"/>
      <c r="M39" s="90"/>
      <c r="N39" s="90"/>
      <c r="O39" s="94"/>
      <c r="P39" s="90"/>
      <c r="Q39" s="94"/>
      <c r="R39" s="90"/>
      <c r="S39" s="94"/>
      <c r="T39" s="90"/>
      <c r="U39" s="94"/>
      <c r="V39" s="90"/>
      <c r="W39" s="94"/>
      <c r="X39" s="90"/>
      <c r="Y39" s="94"/>
      <c r="Z39" s="90"/>
      <c r="AA39" s="70"/>
      <c r="AB39" s="95"/>
      <c r="AC39" s="90"/>
      <c r="AD39" s="90"/>
    </row>
    <row r="40" spans="1:30" x14ac:dyDescent="0.25">
      <c r="A40" s="63"/>
      <c r="B40" s="66"/>
      <c r="C40" s="63"/>
      <c r="D40" s="67"/>
      <c r="E40" s="67"/>
      <c r="F40" s="63"/>
      <c r="G40" s="68"/>
      <c r="H40" s="91"/>
      <c r="I40" s="90"/>
      <c r="J40" s="63"/>
      <c r="K40" s="69"/>
      <c r="L40" s="94"/>
      <c r="M40" s="90"/>
      <c r="N40" s="90"/>
      <c r="O40" s="94"/>
      <c r="P40" s="90"/>
      <c r="Q40" s="94"/>
      <c r="R40" s="90"/>
      <c r="S40" s="94"/>
      <c r="T40" s="90"/>
      <c r="U40" s="94"/>
      <c r="V40" s="90"/>
      <c r="W40" s="94"/>
      <c r="X40" s="90"/>
      <c r="Y40" s="94"/>
      <c r="Z40" s="90"/>
      <c r="AA40" s="70"/>
      <c r="AB40" s="95"/>
      <c r="AC40" s="90"/>
      <c r="AD40" s="90"/>
    </row>
    <row r="41" spans="1:30" x14ac:dyDescent="0.25">
      <c r="A41" s="63"/>
      <c r="B41" s="89" t="s">
        <v>34</v>
      </c>
      <c r="C41" s="90"/>
      <c r="D41" s="90"/>
      <c r="E41" s="68"/>
      <c r="F41" s="63"/>
      <c r="G41" s="68"/>
      <c r="H41" s="91"/>
      <c r="I41" s="90"/>
      <c r="J41" s="63"/>
      <c r="K41" s="71"/>
      <c r="L41" s="92"/>
      <c r="M41" s="93"/>
      <c r="N41" s="93"/>
      <c r="O41" s="92">
        <v>0</v>
      </c>
      <c r="P41" s="93"/>
      <c r="Q41" s="92">
        <v>0</v>
      </c>
      <c r="R41" s="93"/>
      <c r="S41" s="92">
        <v>0</v>
      </c>
      <c r="T41" s="93"/>
      <c r="U41" s="92">
        <v>0</v>
      </c>
      <c r="V41" s="93"/>
      <c r="W41" s="92"/>
      <c r="X41" s="93"/>
      <c r="Y41" s="92"/>
      <c r="Z41" s="93"/>
      <c r="AA41" s="72"/>
      <c r="AB41" s="96"/>
      <c r="AC41" s="90"/>
      <c r="AD41" s="90"/>
    </row>
    <row r="42" spans="1:30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63"/>
      <c r="AC42" s="63"/>
      <c r="AD42" s="63"/>
    </row>
    <row r="46" spans="1:30" s="38" customFormat="1" x14ac:dyDescent="0.25">
      <c r="A46" s="75"/>
      <c r="B46" s="103" t="s">
        <v>30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75"/>
      <c r="AD46" s="75"/>
    </row>
    <row r="47" spans="1:30" s="38" customFormat="1" x14ac:dyDescent="0.25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</row>
    <row r="48" spans="1:30" s="38" customFormat="1" x14ac:dyDescent="0.25">
      <c r="A48" s="75"/>
      <c r="B48" s="105" t="s">
        <v>54</v>
      </c>
      <c r="C48" s="104"/>
      <c r="D48" s="104"/>
      <c r="E48" s="104"/>
      <c r="F48" s="104"/>
      <c r="G48" s="104"/>
      <c r="H48" s="104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</row>
    <row r="49" spans="1:30" s="38" customFormat="1" ht="16.5" x14ac:dyDescent="0.25">
      <c r="A49" s="75"/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75"/>
      <c r="AD49" s="75"/>
    </row>
    <row r="50" spans="1:30" s="38" customFormat="1" x14ac:dyDescent="0.25">
      <c r="A50" s="75"/>
      <c r="B50" s="105" t="s">
        <v>94</v>
      </c>
      <c r="C50" s="104"/>
      <c r="D50" s="104"/>
      <c r="E50" s="104"/>
      <c r="F50" s="104"/>
      <c r="G50" s="104"/>
      <c r="H50" s="104"/>
      <c r="I50" s="104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</row>
    <row r="51" spans="1:30" s="38" customFormat="1" x14ac:dyDescent="0.25">
      <c r="A51" s="75"/>
      <c r="B51" s="103" t="s">
        <v>97</v>
      </c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75"/>
      <c r="AD51" s="75"/>
    </row>
    <row r="52" spans="1:30" s="38" customForma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</row>
    <row r="53" spans="1:30" ht="42.75" x14ac:dyDescent="0.25">
      <c r="A53" s="63"/>
      <c r="B53" s="64" t="s">
        <v>27</v>
      </c>
      <c r="C53" s="63"/>
      <c r="D53" s="64" t="s">
        <v>28</v>
      </c>
      <c r="E53" s="64" t="s">
        <v>29</v>
      </c>
      <c r="F53" s="63"/>
      <c r="G53" s="64" t="s">
        <v>60</v>
      </c>
      <c r="H53" s="101" t="s">
        <v>61</v>
      </c>
      <c r="I53" s="93"/>
      <c r="J53" s="63"/>
      <c r="K53" s="64" t="s">
        <v>0</v>
      </c>
      <c r="L53" s="65" t="s">
        <v>62</v>
      </c>
      <c r="M53" s="63"/>
      <c r="N53" s="102" t="s">
        <v>31</v>
      </c>
      <c r="O53" s="93"/>
      <c r="P53" s="102" t="s">
        <v>63</v>
      </c>
      <c r="Q53" s="93"/>
      <c r="R53" s="102" t="s">
        <v>64</v>
      </c>
      <c r="S53" s="93"/>
      <c r="T53" s="102" t="s">
        <v>65</v>
      </c>
      <c r="U53" s="93"/>
      <c r="V53" s="102" t="s">
        <v>66</v>
      </c>
      <c r="W53" s="93"/>
      <c r="X53" s="102" t="s">
        <v>67</v>
      </c>
      <c r="Y53" s="93"/>
      <c r="Z53" s="63"/>
      <c r="AA53" s="63"/>
      <c r="AB53" s="63"/>
      <c r="AC53" s="63"/>
      <c r="AD53" s="63"/>
    </row>
    <row r="54" spans="1:30" hidden="1" x14ac:dyDescent="0.25">
      <c r="A54" s="63"/>
      <c r="B54" s="66">
        <v>44775</v>
      </c>
      <c r="C54" s="63"/>
      <c r="D54" s="67" t="s">
        <v>80</v>
      </c>
      <c r="E54" s="67" t="s">
        <v>33</v>
      </c>
      <c r="F54" s="63"/>
      <c r="G54" s="68" t="s">
        <v>81</v>
      </c>
      <c r="H54" s="91" t="s">
        <v>82</v>
      </c>
      <c r="I54" s="90"/>
      <c r="J54" s="63"/>
      <c r="K54" s="69">
        <v>4500</v>
      </c>
      <c r="L54" s="94">
        <v>4500</v>
      </c>
      <c r="M54" s="90"/>
      <c r="N54" s="90"/>
      <c r="O54" s="94">
        <v>0</v>
      </c>
      <c r="P54" s="90"/>
      <c r="Q54" s="94">
        <v>0</v>
      </c>
      <c r="R54" s="90"/>
      <c r="S54" s="94">
        <v>0</v>
      </c>
      <c r="T54" s="90"/>
      <c r="U54" s="94">
        <v>0</v>
      </c>
      <c r="V54" s="90"/>
      <c r="W54" s="94">
        <v>0</v>
      </c>
      <c r="X54" s="90"/>
      <c r="Y54" s="94">
        <v>0</v>
      </c>
      <c r="Z54" s="90"/>
      <c r="AA54" s="70"/>
      <c r="AB54" s="95"/>
      <c r="AC54" s="90"/>
      <c r="AD54" s="90"/>
    </row>
    <row r="55" spans="1:30" hidden="1" x14ac:dyDescent="0.25">
      <c r="A55" s="63"/>
      <c r="B55" s="66">
        <v>44777</v>
      </c>
      <c r="C55" s="63"/>
      <c r="D55" s="67" t="s">
        <v>83</v>
      </c>
      <c r="E55" s="67" t="s">
        <v>33</v>
      </c>
      <c r="F55" s="63"/>
      <c r="G55" s="68" t="s">
        <v>35</v>
      </c>
      <c r="H55" s="91" t="s">
        <v>36</v>
      </c>
      <c r="I55" s="90"/>
      <c r="J55" s="63"/>
      <c r="K55" s="69">
        <v>15</v>
      </c>
      <c r="L55" s="94">
        <v>0</v>
      </c>
      <c r="M55" s="90"/>
      <c r="N55" s="90"/>
      <c r="O55" s="94">
        <v>0</v>
      </c>
      <c r="P55" s="90"/>
      <c r="Q55" s="94">
        <v>0</v>
      </c>
      <c r="R55" s="90"/>
      <c r="S55" s="94">
        <v>0</v>
      </c>
      <c r="T55" s="90"/>
      <c r="U55" s="94">
        <v>0</v>
      </c>
      <c r="V55" s="90"/>
      <c r="W55" s="94">
        <v>0</v>
      </c>
      <c r="X55" s="90"/>
      <c r="Y55" s="94">
        <v>15</v>
      </c>
      <c r="Z55" s="90"/>
      <c r="AA55" s="70"/>
      <c r="AB55" s="95" t="s">
        <v>32</v>
      </c>
      <c r="AC55" s="90"/>
      <c r="AD55" s="90"/>
    </row>
    <row r="56" spans="1:30" hidden="1" x14ac:dyDescent="0.25">
      <c r="A56" s="63"/>
      <c r="B56" s="66">
        <v>44781</v>
      </c>
      <c r="C56" s="63"/>
      <c r="D56" s="67" t="s">
        <v>84</v>
      </c>
      <c r="E56" s="67" t="s">
        <v>33</v>
      </c>
      <c r="F56" s="63"/>
      <c r="G56" s="68" t="s">
        <v>81</v>
      </c>
      <c r="H56" s="91" t="s">
        <v>82</v>
      </c>
      <c r="I56" s="90"/>
      <c r="J56" s="63"/>
      <c r="K56" s="69">
        <v>700</v>
      </c>
      <c r="L56" s="94">
        <v>700</v>
      </c>
      <c r="M56" s="90"/>
      <c r="N56" s="90"/>
      <c r="O56" s="94">
        <v>0</v>
      </c>
      <c r="P56" s="90"/>
      <c r="Q56" s="94">
        <v>0</v>
      </c>
      <c r="R56" s="90"/>
      <c r="S56" s="94">
        <v>0</v>
      </c>
      <c r="T56" s="90"/>
      <c r="U56" s="94">
        <v>0</v>
      </c>
      <c r="V56" s="90"/>
      <c r="W56" s="94">
        <v>0</v>
      </c>
      <c r="X56" s="90"/>
      <c r="Y56" s="94">
        <v>0</v>
      </c>
      <c r="Z56" s="90"/>
      <c r="AA56" s="70"/>
      <c r="AB56" s="95"/>
      <c r="AC56" s="90"/>
      <c r="AD56" s="90"/>
    </row>
    <row r="57" spans="1:30" hidden="1" x14ac:dyDescent="0.25">
      <c r="A57" s="63"/>
      <c r="B57" s="66">
        <v>44783</v>
      </c>
      <c r="C57" s="63"/>
      <c r="D57" s="67" t="s">
        <v>85</v>
      </c>
      <c r="E57" s="67" t="s">
        <v>33</v>
      </c>
      <c r="F57" s="63"/>
      <c r="G57" s="68" t="s">
        <v>81</v>
      </c>
      <c r="H57" s="91" t="s">
        <v>82</v>
      </c>
      <c r="I57" s="90"/>
      <c r="J57" s="63"/>
      <c r="K57" s="69">
        <v>100</v>
      </c>
      <c r="L57" s="94">
        <v>100</v>
      </c>
      <c r="M57" s="90"/>
      <c r="N57" s="90"/>
      <c r="O57" s="94">
        <v>0</v>
      </c>
      <c r="P57" s="90"/>
      <c r="Q57" s="94">
        <v>0</v>
      </c>
      <c r="R57" s="90"/>
      <c r="S57" s="94">
        <v>0</v>
      </c>
      <c r="T57" s="90"/>
      <c r="U57" s="94">
        <v>0</v>
      </c>
      <c r="V57" s="90"/>
      <c r="W57" s="94">
        <v>0</v>
      </c>
      <c r="X57" s="90"/>
      <c r="Y57" s="94">
        <v>0</v>
      </c>
      <c r="Z57" s="90"/>
      <c r="AA57" s="70"/>
      <c r="AB57" s="95"/>
      <c r="AC57" s="90"/>
      <c r="AD57" s="90"/>
    </row>
    <row r="58" spans="1:30" hidden="1" x14ac:dyDescent="0.25">
      <c r="A58" s="63"/>
      <c r="B58" s="66">
        <v>44784</v>
      </c>
      <c r="C58" s="63"/>
      <c r="D58" s="67" t="s">
        <v>86</v>
      </c>
      <c r="E58" s="67" t="s">
        <v>33</v>
      </c>
      <c r="F58" s="63"/>
      <c r="G58" s="68" t="s">
        <v>69</v>
      </c>
      <c r="H58" s="91" t="s">
        <v>70</v>
      </c>
      <c r="I58" s="90"/>
      <c r="J58" s="63"/>
      <c r="K58" s="69">
        <v>130</v>
      </c>
      <c r="L58" s="94">
        <v>130</v>
      </c>
      <c r="M58" s="90"/>
      <c r="N58" s="90"/>
      <c r="O58" s="94">
        <v>0</v>
      </c>
      <c r="P58" s="90"/>
      <c r="Q58" s="94">
        <v>0</v>
      </c>
      <c r="R58" s="90"/>
      <c r="S58" s="94">
        <v>0</v>
      </c>
      <c r="T58" s="90"/>
      <c r="U58" s="94">
        <v>0</v>
      </c>
      <c r="V58" s="90"/>
      <c r="W58" s="94">
        <v>0</v>
      </c>
      <c r="X58" s="90"/>
      <c r="Y58" s="94">
        <v>0</v>
      </c>
      <c r="Z58" s="90"/>
      <c r="AA58" s="70"/>
      <c r="AB58" s="95"/>
      <c r="AC58" s="90"/>
      <c r="AD58" s="90"/>
    </row>
    <row r="59" spans="1:30" hidden="1" x14ac:dyDescent="0.25">
      <c r="A59" s="63"/>
      <c r="B59" s="66">
        <v>44785</v>
      </c>
      <c r="C59" s="63"/>
      <c r="D59" s="67" t="s">
        <v>87</v>
      </c>
      <c r="E59" s="67" t="s">
        <v>33</v>
      </c>
      <c r="F59" s="63"/>
      <c r="G59" s="68" t="s">
        <v>81</v>
      </c>
      <c r="H59" s="91" t="s">
        <v>82</v>
      </c>
      <c r="I59" s="90"/>
      <c r="J59" s="63"/>
      <c r="K59" s="69">
        <v>100</v>
      </c>
      <c r="L59" s="94">
        <v>100</v>
      </c>
      <c r="M59" s="90"/>
      <c r="N59" s="90"/>
      <c r="O59" s="94">
        <v>0</v>
      </c>
      <c r="P59" s="90"/>
      <c r="Q59" s="94">
        <v>0</v>
      </c>
      <c r="R59" s="90"/>
      <c r="S59" s="94">
        <v>0</v>
      </c>
      <c r="T59" s="90"/>
      <c r="U59" s="94">
        <v>0</v>
      </c>
      <c r="V59" s="90"/>
      <c r="W59" s="94">
        <v>0</v>
      </c>
      <c r="X59" s="90"/>
      <c r="Y59" s="94">
        <v>0</v>
      </c>
      <c r="Z59" s="90"/>
      <c r="AA59" s="70"/>
      <c r="AB59" s="95"/>
      <c r="AC59" s="90"/>
      <c r="AD59" s="90"/>
    </row>
    <row r="60" spans="1:30" hidden="1" x14ac:dyDescent="0.25">
      <c r="A60" s="63"/>
      <c r="B60" s="66">
        <v>44787</v>
      </c>
      <c r="C60" s="63"/>
      <c r="D60" s="67" t="s">
        <v>88</v>
      </c>
      <c r="E60" s="67" t="s">
        <v>33</v>
      </c>
      <c r="F60" s="63"/>
      <c r="G60" s="68" t="s">
        <v>89</v>
      </c>
      <c r="H60" s="91" t="s">
        <v>90</v>
      </c>
      <c r="I60" s="90"/>
      <c r="J60" s="63"/>
      <c r="K60" s="69">
        <v>187.5</v>
      </c>
      <c r="L60" s="94">
        <v>172.5</v>
      </c>
      <c r="M60" s="90"/>
      <c r="N60" s="90"/>
      <c r="O60" s="94">
        <v>0</v>
      </c>
      <c r="P60" s="90"/>
      <c r="Q60" s="94">
        <v>0</v>
      </c>
      <c r="R60" s="90"/>
      <c r="S60" s="94">
        <v>0</v>
      </c>
      <c r="T60" s="90"/>
      <c r="U60" s="94">
        <v>0</v>
      </c>
      <c r="V60" s="90"/>
      <c r="W60" s="94">
        <v>0</v>
      </c>
      <c r="X60" s="90"/>
      <c r="Y60" s="94">
        <v>15</v>
      </c>
      <c r="Z60" s="90"/>
      <c r="AA60" s="70"/>
      <c r="AB60" s="95" t="s">
        <v>32</v>
      </c>
      <c r="AC60" s="90"/>
      <c r="AD60" s="90"/>
    </row>
    <row r="61" spans="1:30" hidden="1" x14ac:dyDescent="0.25">
      <c r="A61" s="63"/>
      <c r="B61" s="66">
        <v>44788</v>
      </c>
      <c r="C61" s="63"/>
      <c r="D61" s="67" t="s">
        <v>91</v>
      </c>
      <c r="E61" s="67" t="s">
        <v>33</v>
      </c>
      <c r="F61" s="63"/>
      <c r="G61" s="68" t="s">
        <v>55</v>
      </c>
      <c r="H61" s="91" t="s">
        <v>56</v>
      </c>
      <c r="I61" s="90"/>
      <c r="J61" s="63"/>
      <c r="K61" s="69">
        <v>15</v>
      </c>
      <c r="L61" s="94">
        <v>15</v>
      </c>
      <c r="M61" s="90"/>
      <c r="N61" s="90"/>
      <c r="O61" s="94">
        <v>0</v>
      </c>
      <c r="P61" s="90"/>
      <c r="Q61" s="94">
        <v>0</v>
      </c>
      <c r="R61" s="90"/>
      <c r="S61" s="94">
        <v>0</v>
      </c>
      <c r="T61" s="90"/>
      <c r="U61" s="94">
        <v>0</v>
      </c>
      <c r="V61" s="90"/>
      <c r="W61" s="94">
        <v>0</v>
      </c>
      <c r="X61" s="90"/>
      <c r="Y61" s="94">
        <v>0</v>
      </c>
      <c r="Z61" s="90"/>
      <c r="AA61" s="70"/>
      <c r="AB61" s="95"/>
      <c r="AC61" s="90"/>
      <c r="AD61" s="90"/>
    </row>
    <row r="62" spans="1:30" hidden="1" x14ac:dyDescent="0.25">
      <c r="A62" s="63"/>
      <c r="B62" s="66">
        <v>44789</v>
      </c>
      <c r="C62" s="63"/>
      <c r="D62" s="67" t="s">
        <v>92</v>
      </c>
      <c r="E62" s="67" t="s">
        <v>33</v>
      </c>
      <c r="F62" s="63"/>
      <c r="G62" s="68" t="s">
        <v>35</v>
      </c>
      <c r="H62" s="91" t="s">
        <v>36</v>
      </c>
      <c r="I62" s="90"/>
      <c r="J62" s="63"/>
      <c r="K62" s="69">
        <v>15</v>
      </c>
      <c r="L62" s="94">
        <v>0</v>
      </c>
      <c r="M62" s="90"/>
      <c r="N62" s="90"/>
      <c r="O62" s="94">
        <v>0</v>
      </c>
      <c r="P62" s="90"/>
      <c r="Q62" s="94">
        <v>0</v>
      </c>
      <c r="R62" s="90"/>
      <c r="S62" s="94">
        <v>0</v>
      </c>
      <c r="T62" s="90"/>
      <c r="U62" s="94">
        <v>0</v>
      </c>
      <c r="V62" s="90"/>
      <c r="W62" s="94">
        <v>0</v>
      </c>
      <c r="X62" s="90"/>
      <c r="Y62" s="94">
        <v>15</v>
      </c>
      <c r="Z62" s="90"/>
      <c r="AA62" s="70"/>
      <c r="AB62" s="95" t="s">
        <v>32</v>
      </c>
      <c r="AC62" s="90"/>
      <c r="AD62" s="90"/>
    </row>
    <row r="63" spans="1:30" hidden="1" x14ac:dyDescent="0.25">
      <c r="A63" s="63"/>
      <c r="B63" s="66">
        <v>44796</v>
      </c>
      <c r="C63" s="63"/>
      <c r="D63" s="67" t="s">
        <v>93</v>
      </c>
      <c r="E63" s="67" t="s">
        <v>33</v>
      </c>
      <c r="F63" s="63"/>
      <c r="G63" s="68" t="s">
        <v>35</v>
      </c>
      <c r="H63" s="91" t="s">
        <v>36</v>
      </c>
      <c r="I63" s="90"/>
      <c r="J63" s="63"/>
      <c r="K63" s="69">
        <v>15</v>
      </c>
      <c r="L63" s="94">
        <v>0</v>
      </c>
      <c r="M63" s="90"/>
      <c r="N63" s="90"/>
      <c r="O63" s="94">
        <v>0</v>
      </c>
      <c r="P63" s="90"/>
      <c r="Q63" s="94">
        <v>0</v>
      </c>
      <c r="R63" s="90"/>
      <c r="S63" s="94">
        <v>0</v>
      </c>
      <c r="T63" s="90"/>
      <c r="U63" s="94">
        <v>0</v>
      </c>
      <c r="V63" s="90"/>
      <c r="W63" s="94">
        <v>0</v>
      </c>
      <c r="X63" s="90"/>
      <c r="Y63" s="94">
        <v>15</v>
      </c>
      <c r="Z63" s="90"/>
      <c r="AA63" s="70"/>
      <c r="AB63" s="95" t="s">
        <v>32</v>
      </c>
      <c r="AC63" s="90"/>
      <c r="AD63" s="90"/>
    </row>
    <row r="64" spans="1:30" x14ac:dyDescent="0.25">
      <c r="A64" s="63"/>
      <c r="B64" s="66"/>
      <c r="C64" s="63"/>
      <c r="D64" s="67"/>
      <c r="E64" s="67"/>
      <c r="F64" s="63"/>
      <c r="G64" s="68"/>
      <c r="H64" s="91"/>
      <c r="I64" s="90"/>
      <c r="J64" s="63"/>
      <c r="K64" s="69"/>
      <c r="L64" s="94"/>
      <c r="M64" s="90"/>
      <c r="N64" s="90"/>
      <c r="O64" s="94"/>
      <c r="P64" s="90"/>
      <c r="Q64" s="94"/>
      <c r="R64" s="90"/>
      <c r="S64" s="94"/>
      <c r="T64" s="90"/>
      <c r="U64" s="94"/>
      <c r="V64" s="90"/>
      <c r="W64" s="94"/>
      <c r="X64" s="90"/>
      <c r="Y64" s="94"/>
      <c r="Z64" s="90"/>
      <c r="AA64" s="70"/>
      <c r="AB64" s="95"/>
      <c r="AC64" s="90"/>
      <c r="AD64" s="90"/>
    </row>
    <row r="65" spans="1:30" x14ac:dyDescent="0.25">
      <c r="A65" s="63"/>
      <c r="B65" s="66"/>
      <c r="C65" s="63"/>
      <c r="D65" s="67"/>
      <c r="E65" s="67"/>
      <c r="F65" s="63"/>
      <c r="G65" s="68"/>
      <c r="H65" s="91"/>
      <c r="I65" s="90"/>
      <c r="J65" s="63"/>
      <c r="K65" s="69"/>
      <c r="L65" s="94"/>
      <c r="M65" s="90"/>
      <c r="N65" s="90"/>
      <c r="O65" s="94"/>
      <c r="P65" s="90"/>
      <c r="Q65" s="94"/>
      <c r="R65" s="90"/>
      <c r="S65" s="94"/>
      <c r="T65" s="90"/>
      <c r="U65" s="94"/>
      <c r="V65" s="90"/>
      <c r="W65" s="94"/>
      <c r="X65" s="90"/>
      <c r="Y65" s="94"/>
      <c r="Z65" s="90"/>
      <c r="AA65" s="70"/>
      <c r="AB65" s="95"/>
      <c r="AC65" s="90"/>
      <c r="AD65" s="90"/>
    </row>
    <row r="66" spans="1:30" x14ac:dyDescent="0.25">
      <c r="A66" s="63"/>
      <c r="B66" s="66"/>
      <c r="C66" s="63"/>
      <c r="D66" s="67"/>
      <c r="E66" s="67"/>
      <c r="F66" s="63"/>
      <c r="G66" s="68"/>
      <c r="H66" s="91"/>
      <c r="I66" s="90"/>
      <c r="J66" s="63"/>
      <c r="K66" s="69"/>
      <c r="L66" s="94"/>
      <c r="M66" s="90"/>
      <c r="N66" s="90"/>
      <c r="O66" s="94"/>
      <c r="P66" s="90"/>
      <c r="Q66" s="94"/>
      <c r="R66" s="90"/>
      <c r="S66" s="94"/>
      <c r="T66" s="90"/>
      <c r="U66" s="94"/>
      <c r="V66" s="90"/>
      <c r="W66" s="94"/>
      <c r="X66" s="90"/>
      <c r="Y66" s="94"/>
      <c r="Z66" s="90"/>
      <c r="AA66" s="70"/>
      <c r="AB66" s="95"/>
      <c r="AC66" s="90"/>
      <c r="AD66" s="90"/>
    </row>
    <row r="67" spans="1:30" x14ac:dyDescent="0.25">
      <c r="A67" s="63"/>
      <c r="B67" s="66"/>
      <c r="C67" s="63"/>
      <c r="D67" s="67"/>
      <c r="E67" s="67"/>
      <c r="F67" s="63"/>
      <c r="G67" s="68"/>
      <c r="H67" s="91"/>
      <c r="I67" s="90"/>
      <c r="J67" s="63"/>
      <c r="K67" s="69"/>
      <c r="L67" s="94"/>
      <c r="M67" s="90"/>
      <c r="N67" s="90"/>
      <c r="O67" s="94"/>
      <c r="P67" s="90"/>
      <c r="Q67" s="94"/>
      <c r="R67" s="90"/>
      <c r="S67" s="94"/>
      <c r="T67" s="90"/>
      <c r="U67" s="94"/>
      <c r="V67" s="90"/>
      <c r="W67" s="94"/>
      <c r="X67" s="90"/>
      <c r="Y67" s="94"/>
      <c r="Z67" s="90"/>
      <c r="AA67" s="70"/>
      <c r="AB67" s="95"/>
      <c r="AC67" s="90"/>
      <c r="AD67" s="90"/>
    </row>
    <row r="68" spans="1:30" x14ac:dyDescent="0.25">
      <c r="A68" s="63"/>
      <c r="B68" s="66"/>
      <c r="C68" s="63"/>
      <c r="D68" s="67"/>
      <c r="E68" s="67"/>
      <c r="F68" s="63"/>
      <c r="G68" s="68"/>
      <c r="H68" s="91"/>
      <c r="I68" s="90"/>
      <c r="J68" s="63"/>
      <c r="K68" s="69"/>
      <c r="L68" s="94"/>
      <c r="M68" s="90"/>
      <c r="N68" s="90"/>
      <c r="O68" s="94"/>
      <c r="P68" s="90"/>
      <c r="Q68" s="94"/>
      <c r="R68" s="90"/>
      <c r="S68" s="94"/>
      <c r="T68" s="90"/>
      <c r="U68" s="94"/>
      <c r="V68" s="90"/>
      <c r="W68" s="94"/>
      <c r="X68" s="90"/>
      <c r="Y68" s="94"/>
      <c r="Z68" s="90"/>
      <c r="AA68" s="70"/>
      <c r="AB68" s="95"/>
      <c r="AC68" s="90"/>
      <c r="AD68" s="90"/>
    </row>
    <row r="69" spans="1:30" x14ac:dyDescent="0.25">
      <c r="A69" s="63"/>
      <c r="B69" s="66"/>
      <c r="C69" s="63"/>
      <c r="D69" s="67"/>
      <c r="E69" s="67"/>
      <c r="F69" s="63"/>
      <c r="G69" s="68"/>
      <c r="H69" s="91"/>
      <c r="I69" s="90"/>
      <c r="J69" s="63"/>
      <c r="K69" s="69"/>
      <c r="L69" s="94"/>
      <c r="M69" s="90"/>
      <c r="N69" s="90"/>
      <c r="O69" s="94"/>
      <c r="P69" s="90"/>
      <c r="Q69" s="94"/>
      <c r="R69" s="90"/>
      <c r="S69" s="94"/>
      <c r="T69" s="90"/>
      <c r="U69" s="94"/>
      <c r="V69" s="90"/>
      <c r="W69" s="94"/>
      <c r="X69" s="90"/>
      <c r="Y69" s="94"/>
      <c r="Z69" s="90"/>
      <c r="AA69" s="70"/>
      <c r="AB69" s="95"/>
      <c r="AC69" s="90"/>
      <c r="AD69" s="90"/>
    </row>
    <row r="70" spans="1:30" x14ac:dyDescent="0.25">
      <c r="A70" s="63"/>
      <c r="B70" s="66"/>
      <c r="C70" s="63"/>
      <c r="D70" s="67"/>
      <c r="E70" s="67"/>
      <c r="F70" s="63"/>
      <c r="G70" s="68"/>
      <c r="H70" s="91"/>
      <c r="I70" s="90"/>
      <c r="J70" s="63"/>
      <c r="K70" s="69"/>
      <c r="L70" s="94"/>
      <c r="M70" s="90"/>
      <c r="N70" s="90"/>
      <c r="O70" s="94"/>
      <c r="P70" s="90"/>
      <c r="Q70" s="94"/>
      <c r="R70" s="90"/>
      <c r="S70" s="94"/>
      <c r="T70" s="90"/>
      <c r="U70" s="94"/>
      <c r="V70" s="90"/>
      <c r="W70" s="94"/>
      <c r="X70" s="90"/>
      <c r="Y70" s="94"/>
      <c r="Z70" s="90"/>
      <c r="AA70" s="70"/>
      <c r="AB70" s="95"/>
      <c r="AC70" s="90"/>
      <c r="AD70" s="90"/>
    </row>
    <row r="71" spans="1:30" x14ac:dyDescent="0.25">
      <c r="A71" s="63"/>
      <c r="B71" s="66"/>
      <c r="C71" s="63"/>
      <c r="D71" s="67"/>
      <c r="E71" s="67"/>
      <c r="F71" s="63"/>
      <c r="G71" s="68"/>
      <c r="H71" s="91"/>
      <c r="I71" s="90"/>
      <c r="J71" s="63"/>
      <c r="K71" s="69"/>
      <c r="L71" s="94"/>
      <c r="M71" s="90"/>
      <c r="N71" s="90"/>
      <c r="O71" s="94"/>
      <c r="P71" s="90"/>
      <c r="Q71" s="94"/>
      <c r="R71" s="90"/>
      <c r="S71" s="94"/>
      <c r="T71" s="90"/>
      <c r="U71" s="94"/>
      <c r="V71" s="90"/>
      <c r="W71" s="94"/>
      <c r="X71" s="90"/>
      <c r="Y71" s="94"/>
      <c r="Z71" s="90"/>
      <c r="AA71" s="70"/>
      <c r="AB71" s="95"/>
      <c r="AC71" s="90"/>
      <c r="AD71" s="90"/>
    </row>
    <row r="72" spans="1:30" x14ac:dyDescent="0.25">
      <c r="A72" s="63"/>
      <c r="B72" s="66"/>
      <c r="C72" s="63"/>
      <c r="D72" s="67"/>
      <c r="E72" s="67"/>
      <c r="F72" s="63"/>
      <c r="G72" s="68"/>
      <c r="H72" s="91"/>
      <c r="I72" s="90"/>
      <c r="J72" s="63"/>
      <c r="K72" s="69"/>
      <c r="L72" s="94"/>
      <c r="M72" s="90"/>
      <c r="N72" s="90"/>
      <c r="O72" s="94"/>
      <c r="P72" s="90"/>
      <c r="Q72" s="94"/>
      <c r="R72" s="90"/>
      <c r="S72" s="94"/>
      <c r="T72" s="90"/>
      <c r="U72" s="94"/>
      <c r="V72" s="90"/>
      <c r="W72" s="94"/>
      <c r="X72" s="90"/>
      <c r="Y72" s="94"/>
      <c r="Z72" s="90"/>
      <c r="AA72" s="70"/>
      <c r="AB72" s="95"/>
      <c r="AC72" s="90"/>
      <c r="AD72" s="90"/>
    </row>
    <row r="73" spans="1:30" x14ac:dyDescent="0.25">
      <c r="A73" s="63"/>
      <c r="B73" s="66"/>
      <c r="C73" s="63"/>
      <c r="D73" s="67"/>
      <c r="E73" s="67"/>
      <c r="F73" s="63"/>
      <c r="G73" s="68"/>
      <c r="H73" s="91"/>
      <c r="I73" s="90"/>
      <c r="J73" s="63"/>
      <c r="K73" s="69"/>
      <c r="L73" s="94"/>
      <c r="M73" s="90"/>
      <c r="N73" s="90"/>
      <c r="O73" s="94"/>
      <c r="P73" s="90"/>
      <c r="Q73" s="94"/>
      <c r="R73" s="90"/>
      <c r="S73" s="94"/>
      <c r="T73" s="90"/>
      <c r="U73" s="94"/>
      <c r="V73" s="90"/>
      <c r="W73" s="94"/>
      <c r="X73" s="90"/>
      <c r="Y73" s="94"/>
      <c r="Z73" s="90"/>
      <c r="AA73" s="70"/>
      <c r="AB73" s="95"/>
      <c r="AC73" s="90"/>
      <c r="AD73" s="90"/>
    </row>
    <row r="74" spans="1:30" x14ac:dyDescent="0.25">
      <c r="A74" s="63"/>
      <c r="B74" s="66"/>
      <c r="C74" s="63"/>
      <c r="D74" s="67"/>
      <c r="E74" s="67"/>
      <c r="F74" s="63"/>
      <c r="G74" s="68"/>
      <c r="H74" s="91"/>
      <c r="I74" s="90"/>
      <c r="J74" s="63"/>
      <c r="K74" s="69"/>
      <c r="L74" s="94"/>
      <c r="M74" s="90"/>
      <c r="N74" s="90"/>
      <c r="O74" s="94"/>
      <c r="P74" s="90"/>
      <c r="Q74" s="94"/>
      <c r="R74" s="90"/>
      <c r="S74" s="94"/>
      <c r="T74" s="90"/>
      <c r="U74" s="94"/>
      <c r="V74" s="90"/>
      <c r="W74" s="94"/>
      <c r="X74" s="90"/>
      <c r="Y74" s="94"/>
      <c r="Z74" s="90"/>
      <c r="AA74" s="70"/>
      <c r="AB74" s="95"/>
      <c r="AC74" s="90"/>
      <c r="AD74" s="90"/>
    </row>
    <row r="75" spans="1:30" x14ac:dyDescent="0.25">
      <c r="A75" s="63"/>
      <c r="B75" s="66"/>
      <c r="C75" s="63"/>
      <c r="D75" s="67"/>
      <c r="E75" s="67"/>
      <c r="F75" s="63"/>
      <c r="G75" s="68"/>
      <c r="H75" s="91"/>
      <c r="I75" s="90"/>
      <c r="J75" s="63"/>
      <c r="K75" s="69"/>
      <c r="L75" s="94"/>
      <c r="M75" s="90"/>
      <c r="N75" s="90"/>
      <c r="O75" s="94"/>
      <c r="P75" s="90"/>
      <c r="Q75" s="94"/>
      <c r="R75" s="90"/>
      <c r="S75" s="94"/>
      <c r="T75" s="90"/>
      <c r="U75" s="94"/>
      <c r="V75" s="90"/>
      <c r="W75" s="94"/>
      <c r="X75" s="90"/>
      <c r="Y75" s="94"/>
      <c r="Z75" s="90"/>
      <c r="AA75" s="70"/>
      <c r="AB75" s="95"/>
      <c r="AC75" s="90"/>
      <c r="AD75" s="90"/>
    </row>
    <row r="76" spans="1:30" x14ac:dyDescent="0.25">
      <c r="A76" s="63"/>
      <c r="B76" s="89" t="s">
        <v>34</v>
      </c>
      <c r="C76" s="90"/>
      <c r="D76" s="90"/>
      <c r="E76" s="68"/>
      <c r="F76" s="63"/>
      <c r="G76" s="68"/>
      <c r="H76" s="91"/>
      <c r="I76" s="90"/>
      <c r="J76" s="63"/>
      <c r="K76" s="71"/>
      <c r="L76" s="92"/>
      <c r="M76" s="93"/>
      <c r="N76" s="93"/>
      <c r="O76" s="92">
        <v>0</v>
      </c>
      <c r="P76" s="93"/>
      <c r="Q76" s="92">
        <v>0</v>
      </c>
      <c r="R76" s="93"/>
      <c r="S76" s="92">
        <v>0</v>
      </c>
      <c r="T76" s="93"/>
      <c r="U76" s="92">
        <v>0</v>
      </c>
      <c r="V76" s="93"/>
      <c r="W76" s="92">
        <v>0</v>
      </c>
      <c r="X76" s="93"/>
      <c r="Y76" s="92">
        <v>300</v>
      </c>
      <c r="Z76" s="93"/>
      <c r="AA76" s="72"/>
      <c r="AB76" s="96"/>
      <c r="AC76" s="90"/>
      <c r="AD76" s="90"/>
    </row>
    <row r="77" spans="1:30" x14ac:dyDescent="0.2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x14ac:dyDescent="0.2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63"/>
      <c r="AC78" s="63"/>
      <c r="AD78" s="63"/>
    </row>
  </sheetData>
  <autoFilter ref="A53:AD76">
    <filterColumn colId="4">
      <filters blank="1">
        <filter val="ACH"/>
        <filter val="ACH-Web"/>
        <filter val="Amex"/>
        <filter val="Check"/>
        <filter val="Checkfree"/>
        <filter val="Disc"/>
        <filter val="LboxBOA"/>
        <filter val="MC/Visa"/>
        <filter val="MLockBox"/>
        <filter val="MV Return"/>
        <filter val="WageWorks"/>
      </filters>
    </filterColumn>
    <filterColumn colId="7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</autoFilter>
  <mergeCells count="444">
    <mergeCell ref="B46:AB46"/>
    <mergeCell ref="B48:H48"/>
    <mergeCell ref="B49:AB49"/>
    <mergeCell ref="B50:I50"/>
    <mergeCell ref="B51:AB51"/>
    <mergeCell ref="H53:I53"/>
    <mergeCell ref="N53:O53"/>
    <mergeCell ref="P53:Q53"/>
    <mergeCell ref="R53:S53"/>
    <mergeCell ref="T53:U53"/>
    <mergeCell ref="V53:W53"/>
    <mergeCell ref="X53:Y53"/>
    <mergeCell ref="H54:I54"/>
    <mergeCell ref="L54:N54"/>
    <mergeCell ref="O54:P54"/>
    <mergeCell ref="Q54:R54"/>
    <mergeCell ref="S54:T54"/>
    <mergeCell ref="U54:V54"/>
    <mergeCell ref="W54:X54"/>
    <mergeCell ref="Y54:Z54"/>
    <mergeCell ref="AB54:AD54"/>
    <mergeCell ref="S55:T55"/>
    <mergeCell ref="U55:V55"/>
    <mergeCell ref="W55:X55"/>
    <mergeCell ref="Y55:Z55"/>
    <mergeCell ref="AB55:AD55"/>
    <mergeCell ref="H55:I55"/>
    <mergeCell ref="L55:N55"/>
    <mergeCell ref="O55:P55"/>
    <mergeCell ref="Q55:R55"/>
    <mergeCell ref="H56:I56"/>
    <mergeCell ref="L56:N56"/>
    <mergeCell ref="O56:P56"/>
    <mergeCell ref="Q56:R56"/>
    <mergeCell ref="S56:T56"/>
    <mergeCell ref="U56:V56"/>
    <mergeCell ref="W56:X56"/>
    <mergeCell ref="Y56:Z56"/>
    <mergeCell ref="AB56:AD56"/>
    <mergeCell ref="Y58:Z58"/>
    <mergeCell ref="AB58:AD58"/>
    <mergeCell ref="H57:I57"/>
    <mergeCell ref="L57:N57"/>
    <mergeCell ref="O57:P57"/>
    <mergeCell ref="Q57:R57"/>
    <mergeCell ref="S57:T57"/>
    <mergeCell ref="U57:V57"/>
    <mergeCell ref="W57:X57"/>
    <mergeCell ref="Y57:Z57"/>
    <mergeCell ref="AB57:AD57"/>
    <mergeCell ref="H58:I58"/>
    <mergeCell ref="L58:N58"/>
    <mergeCell ref="O58:P58"/>
    <mergeCell ref="Q58:R58"/>
    <mergeCell ref="S58:T58"/>
    <mergeCell ref="U58:V58"/>
    <mergeCell ref="W58:X58"/>
    <mergeCell ref="H59:I59"/>
    <mergeCell ref="L59:N59"/>
    <mergeCell ref="O59:P59"/>
    <mergeCell ref="Q59:R59"/>
    <mergeCell ref="S59:T59"/>
    <mergeCell ref="U59:V59"/>
    <mergeCell ref="AB59:AD59"/>
    <mergeCell ref="H60:I60"/>
    <mergeCell ref="L60:N60"/>
    <mergeCell ref="O60:P60"/>
    <mergeCell ref="Q60:R60"/>
    <mergeCell ref="S60:T60"/>
    <mergeCell ref="U60:V60"/>
    <mergeCell ref="W60:X60"/>
    <mergeCell ref="Y60:Z60"/>
    <mergeCell ref="AB60:AD60"/>
    <mergeCell ref="W59:X59"/>
    <mergeCell ref="Y59:Z59"/>
    <mergeCell ref="H61:I61"/>
    <mergeCell ref="L61:N61"/>
    <mergeCell ref="O61:P61"/>
    <mergeCell ref="Q61:R61"/>
    <mergeCell ref="S61:T61"/>
    <mergeCell ref="U61:V61"/>
    <mergeCell ref="W61:X61"/>
    <mergeCell ref="Y61:Z61"/>
    <mergeCell ref="AB61:AD61"/>
    <mergeCell ref="W62:X62"/>
    <mergeCell ref="Y62:Z62"/>
    <mergeCell ref="H62:I62"/>
    <mergeCell ref="L62:N62"/>
    <mergeCell ref="O62:P62"/>
    <mergeCell ref="Q62:R62"/>
    <mergeCell ref="S62:T62"/>
    <mergeCell ref="U62:V62"/>
    <mergeCell ref="AB62:AD62"/>
    <mergeCell ref="H63:I63"/>
    <mergeCell ref="L63:N63"/>
    <mergeCell ref="O63:P63"/>
    <mergeCell ref="Q63:R63"/>
    <mergeCell ref="S63:T63"/>
    <mergeCell ref="U63:V63"/>
    <mergeCell ref="W63:X63"/>
    <mergeCell ref="Y63:Z63"/>
    <mergeCell ref="AB63:AD63"/>
    <mergeCell ref="Y66:Z66"/>
    <mergeCell ref="AB66:AD66"/>
    <mergeCell ref="H67:I67"/>
    <mergeCell ref="L67:N67"/>
    <mergeCell ref="O67:P67"/>
    <mergeCell ref="Q67:R67"/>
    <mergeCell ref="S67:T67"/>
    <mergeCell ref="H65:I65"/>
    <mergeCell ref="L65:N65"/>
    <mergeCell ref="O65:P65"/>
    <mergeCell ref="Q65:R65"/>
    <mergeCell ref="S65:T65"/>
    <mergeCell ref="U65:V65"/>
    <mergeCell ref="H64:I64"/>
    <mergeCell ref="L64:N64"/>
    <mergeCell ref="O64:P64"/>
    <mergeCell ref="Q64:R64"/>
    <mergeCell ref="S64:T64"/>
    <mergeCell ref="U64:V64"/>
    <mergeCell ref="W64:X64"/>
    <mergeCell ref="Y64:Z64"/>
    <mergeCell ref="AB64:AD64"/>
    <mergeCell ref="W65:X65"/>
    <mergeCell ref="Y69:Z69"/>
    <mergeCell ref="AB69:AD69"/>
    <mergeCell ref="Y67:Z67"/>
    <mergeCell ref="AB67:AD67"/>
    <mergeCell ref="H68:I68"/>
    <mergeCell ref="L68:N68"/>
    <mergeCell ref="O68:P68"/>
    <mergeCell ref="Q68:R68"/>
    <mergeCell ref="S68:T68"/>
    <mergeCell ref="U68:V68"/>
    <mergeCell ref="U67:V67"/>
    <mergeCell ref="W67:X67"/>
    <mergeCell ref="Y65:Z65"/>
    <mergeCell ref="AB65:AD65"/>
    <mergeCell ref="H66:I66"/>
    <mergeCell ref="L66:N66"/>
    <mergeCell ref="O66:P66"/>
    <mergeCell ref="Q66:R66"/>
    <mergeCell ref="S66:T66"/>
    <mergeCell ref="U66:V66"/>
    <mergeCell ref="W68:X68"/>
    <mergeCell ref="Y68:Z68"/>
    <mergeCell ref="W66:X66"/>
    <mergeCell ref="S70:T70"/>
    <mergeCell ref="U70:V70"/>
    <mergeCell ref="AB68:AD68"/>
    <mergeCell ref="H69:I69"/>
    <mergeCell ref="L69:N69"/>
    <mergeCell ref="O69:P69"/>
    <mergeCell ref="Q69:R69"/>
    <mergeCell ref="S69:T69"/>
    <mergeCell ref="U69:V69"/>
    <mergeCell ref="W69:X69"/>
    <mergeCell ref="W70:X70"/>
    <mergeCell ref="Y70:Z70"/>
    <mergeCell ref="AB70:AD70"/>
    <mergeCell ref="H70:I70"/>
    <mergeCell ref="L70:N70"/>
    <mergeCell ref="O70:P70"/>
    <mergeCell ref="Q70:R70"/>
    <mergeCell ref="H71:I71"/>
    <mergeCell ref="L71:N71"/>
    <mergeCell ref="O71:P71"/>
    <mergeCell ref="Q71:R71"/>
    <mergeCell ref="S71:T71"/>
    <mergeCell ref="U71:V71"/>
    <mergeCell ref="W71:X71"/>
    <mergeCell ref="Y71:Z71"/>
    <mergeCell ref="AB71:AD71"/>
    <mergeCell ref="H72:I72"/>
    <mergeCell ref="L72:N72"/>
    <mergeCell ref="O72:P72"/>
    <mergeCell ref="Q72:R72"/>
    <mergeCell ref="S72:T72"/>
    <mergeCell ref="U72:V72"/>
    <mergeCell ref="W72:X72"/>
    <mergeCell ref="Y72:Z72"/>
    <mergeCell ref="AB72:AD72"/>
    <mergeCell ref="H73:I73"/>
    <mergeCell ref="L73:N73"/>
    <mergeCell ref="O73:P73"/>
    <mergeCell ref="Q73:R73"/>
    <mergeCell ref="S73:T73"/>
    <mergeCell ref="U73:V73"/>
    <mergeCell ref="W73:X73"/>
    <mergeCell ref="Y73:Z73"/>
    <mergeCell ref="AB73:AD73"/>
    <mergeCell ref="Y74:Z74"/>
    <mergeCell ref="AB74:AD74"/>
    <mergeCell ref="H75:I75"/>
    <mergeCell ref="L75:N75"/>
    <mergeCell ref="O75:P75"/>
    <mergeCell ref="Q75:R75"/>
    <mergeCell ref="S75:T75"/>
    <mergeCell ref="Y76:Z76"/>
    <mergeCell ref="AB76:AD76"/>
    <mergeCell ref="Y75:Z75"/>
    <mergeCell ref="AB75:AD75"/>
    <mergeCell ref="U75:V75"/>
    <mergeCell ref="W75:X75"/>
    <mergeCell ref="H74:I74"/>
    <mergeCell ref="L74:N74"/>
    <mergeCell ref="O74:P74"/>
    <mergeCell ref="Q74:R74"/>
    <mergeCell ref="S74:T74"/>
    <mergeCell ref="U74:V74"/>
    <mergeCell ref="U76:V76"/>
    <mergeCell ref="W76:X76"/>
    <mergeCell ref="W74:X74"/>
    <mergeCell ref="B76:D76"/>
    <mergeCell ref="H76:I76"/>
    <mergeCell ref="L76:N76"/>
    <mergeCell ref="O76:P76"/>
    <mergeCell ref="Q76:R76"/>
    <mergeCell ref="S76:T76"/>
    <mergeCell ref="B21:AB21"/>
    <mergeCell ref="B23:H23"/>
    <mergeCell ref="B24:AB24"/>
    <mergeCell ref="B25:I25"/>
    <mergeCell ref="B26:AB26"/>
    <mergeCell ref="H28:I28"/>
    <mergeCell ref="N28:O28"/>
    <mergeCell ref="P28:Q28"/>
    <mergeCell ref="R28:S28"/>
    <mergeCell ref="T28:U28"/>
    <mergeCell ref="V28:W28"/>
    <mergeCell ref="X28:Y28"/>
    <mergeCell ref="H29:I29"/>
    <mergeCell ref="L29:N29"/>
    <mergeCell ref="O29:P29"/>
    <mergeCell ref="Q29:R29"/>
    <mergeCell ref="S29:T29"/>
    <mergeCell ref="U29:V29"/>
    <mergeCell ref="W29:X29"/>
    <mergeCell ref="Y29:Z29"/>
    <mergeCell ref="AB29:AD29"/>
    <mergeCell ref="H30:I30"/>
    <mergeCell ref="L30:N30"/>
    <mergeCell ref="O30:P30"/>
    <mergeCell ref="Q30:R30"/>
    <mergeCell ref="S30:T30"/>
    <mergeCell ref="U30:V30"/>
    <mergeCell ref="W30:X30"/>
    <mergeCell ref="Y30:Z30"/>
    <mergeCell ref="AB30:AD30"/>
    <mergeCell ref="H31:I31"/>
    <mergeCell ref="L31:N31"/>
    <mergeCell ref="O31:P31"/>
    <mergeCell ref="Q31:R31"/>
    <mergeCell ref="S31:T31"/>
    <mergeCell ref="U31:V31"/>
    <mergeCell ref="W31:X31"/>
    <mergeCell ref="Y31:Z31"/>
    <mergeCell ref="AB31:AD31"/>
    <mergeCell ref="H32:I32"/>
    <mergeCell ref="L32:N32"/>
    <mergeCell ref="O32:P32"/>
    <mergeCell ref="Q32:R32"/>
    <mergeCell ref="S32:T32"/>
    <mergeCell ref="U32:V32"/>
    <mergeCell ref="W32:X32"/>
    <mergeCell ref="Y32:Z32"/>
    <mergeCell ref="AB32:AD32"/>
    <mergeCell ref="H33:I33"/>
    <mergeCell ref="L33:N33"/>
    <mergeCell ref="O33:P33"/>
    <mergeCell ref="Q33:R33"/>
    <mergeCell ref="S33:T33"/>
    <mergeCell ref="U33:V33"/>
    <mergeCell ref="W33:X33"/>
    <mergeCell ref="Y33:Z33"/>
    <mergeCell ref="AB33:AD33"/>
    <mergeCell ref="H34:I34"/>
    <mergeCell ref="L34:N34"/>
    <mergeCell ref="O34:P34"/>
    <mergeCell ref="Q34:R34"/>
    <mergeCell ref="S34:T34"/>
    <mergeCell ref="U34:V34"/>
    <mergeCell ref="W34:X34"/>
    <mergeCell ref="Y34:Z34"/>
    <mergeCell ref="AB34:AD34"/>
    <mergeCell ref="H35:I35"/>
    <mergeCell ref="L35:N35"/>
    <mergeCell ref="O35:P35"/>
    <mergeCell ref="Q35:R35"/>
    <mergeCell ref="S35:T35"/>
    <mergeCell ref="U35:V35"/>
    <mergeCell ref="W35:X35"/>
    <mergeCell ref="Y35:Z35"/>
    <mergeCell ref="AB35:AD35"/>
    <mergeCell ref="H36:I36"/>
    <mergeCell ref="L36:N36"/>
    <mergeCell ref="O36:P36"/>
    <mergeCell ref="Q36:R36"/>
    <mergeCell ref="S36:T36"/>
    <mergeCell ref="U36:V36"/>
    <mergeCell ref="W36:X36"/>
    <mergeCell ref="Y36:Z36"/>
    <mergeCell ref="AB36:AD36"/>
    <mergeCell ref="H37:I37"/>
    <mergeCell ref="L37:N37"/>
    <mergeCell ref="O37:P37"/>
    <mergeCell ref="Q37:R37"/>
    <mergeCell ref="S37:T37"/>
    <mergeCell ref="U37:V37"/>
    <mergeCell ref="W37:X37"/>
    <mergeCell ref="Y37:Z37"/>
    <mergeCell ref="AB37:AD37"/>
    <mergeCell ref="H38:I38"/>
    <mergeCell ref="L38:N38"/>
    <mergeCell ref="O38:P38"/>
    <mergeCell ref="Q38:R38"/>
    <mergeCell ref="S38:T38"/>
    <mergeCell ref="U38:V38"/>
    <mergeCell ref="W38:X38"/>
    <mergeCell ref="Y38:Z38"/>
    <mergeCell ref="AB38:AD38"/>
    <mergeCell ref="Y39:Z39"/>
    <mergeCell ref="AB39:AD39"/>
    <mergeCell ref="H40:I40"/>
    <mergeCell ref="L40:N40"/>
    <mergeCell ref="O40:P40"/>
    <mergeCell ref="Q40:R40"/>
    <mergeCell ref="S40:T40"/>
    <mergeCell ref="Y41:Z41"/>
    <mergeCell ref="AB41:AD41"/>
    <mergeCell ref="Y40:Z40"/>
    <mergeCell ref="AB40:AD40"/>
    <mergeCell ref="U40:V40"/>
    <mergeCell ref="W40:X40"/>
    <mergeCell ref="H39:I39"/>
    <mergeCell ref="L39:N39"/>
    <mergeCell ref="O39:P39"/>
    <mergeCell ref="Q39:R39"/>
    <mergeCell ref="S39:T39"/>
    <mergeCell ref="U39:V39"/>
    <mergeCell ref="U41:V41"/>
    <mergeCell ref="W41:X41"/>
    <mergeCell ref="W39:X39"/>
    <mergeCell ref="B41:D41"/>
    <mergeCell ref="H41:I41"/>
    <mergeCell ref="L41:N41"/>
    <mergeCell ref="O41:P41"/>
    <mergeCell ref="Q41:R41"/>
    <mergeCell ref="S41:T41"/>
    <mergeCell ref="B1:AB1"/>
    <mergeCell ref="B3:H3"/>
    <mergeCell ref="B4:AB4"/>
    <mergeCell ref="B5:I5"/>
    <mergeCell ref="B6:AB6"/>
    <mergeCell ref="H8:I8"/>
    <mergeCell ref="N8:O8"/>
    <mergeCell ref="P8:Q8"/>
    <mergeCell ref="R8:S8"/>
    <mergeCell ref="T8:U8"/>
    <mergeCell ref="V8:W8"/>
    <mergeCell ref="X8:Y8"/>
    <mergeCell ref="H9:I9"/>
    <mergeCell ref="L9:N9"/>
    <mergeCell ref="O9:P9"/>
    <mergeCell ref="Q9:R9"/>
    <mergeCell ref="S9:T9"/>
    <mergeCell ref="U9:V9"/>
    <mergeCell ref="W9:X9"/>
    <mergeCell ref="Y9:Z9"/>
    <mergeCell ref="AB9:AD9"/>
    <mergeCell ref="H10:I10"/>
    <mergeCell ref="L10:N10"/>
    <mergeCell ref="O10:P10"/>
    <mergeCell ref="Q10:R10"/>
    <mergeCell ref="S10:T10"/>
    <mergeCell ref="U10:V10"/>
    <mergeCell ref="W10:X10"/>
    <mergeCell ref="Y10:Z10"/>
    <mergeCell ref="AB10:AD10"/>
    <mergeCell ref="H11:I11"/>
    <mergeCell ref="L11:N11"/>
    <mergeCell ref="O11:P11"/>
    <mergeCell ref="Q11:R11"/>
    <mergeCell ref="S11:T11"/>
    <mergeCell ref="U11:V11"/>
    <mergeCell ref="W11:X11"/>
    <mergeCell ref="Y11:Z11"/>
    <mergeCell ref="AB11:AD11"/>
    <mergeCell ref="H12:I12"/>
    <mergeCell ref="L12:N12"/>
    <mergeCell ref="O12:P12"/>
    <mergeCell ref="Q12:R12"/>
    <mergeCell ref="S12:T12"/>
    <mergeCell ref="U12:V12"/>
    <mergeCell ref="W12:X12"/>
    <mergeCell ref="Y12:Z12"/>
    <mergeCell ref="AB12:AD12"/>
    <mergeCell ref="Y14:Z14"/>
    <mergeCell ref="AB14:AD14"/>
    <mergeCell ref="H13:I13"/>
    <mergeCell ref="L13:N13"/>
    <mergeCell ref="O13:P13"/>
    <mergeCell ref="Q13:R13"/>
    <mergeCell ref="S13:T13"/>
    <mergeCell ref="U13:V13"/>
    <mergeCell ref="W13:X13"/>
    <mergeCell ref="Y13:Z13"/>
    <mergeCell ref="AB13:AD13"/>
    <mergeCell ref="U15:V15"/>
    <mergeCell ref="U17:V17"/>
    <mergeCell ref="W17:X17"/>
    <mergeCell ref="W15:X15"/>
    <mergeCell ref="H14:I14"/>
    <mergeCell ref="L14:N14"/>
    <mergeCell ref="O14:P14"/>
    <mergeCell ref="Q14:R14"/>
    <mergeCell ref="S14:T14"/>
    <mergeCell ref="U14:V14"/>
    <mergeCell ref="W14:X14"/>
    <mergeCell ref="B17:D17"/>
    <mergeCell ref="H17:I17"/>
    <mergeCell ref="L17:N17"/>
    <mergeCell ref="O17:P17"/>
    <mergeCell ref="Q17:R17"/>
    <mergeCell ref="S17:T17"/>
    <mergeCell ref="Y15:Z15"/>
    <mergeCell ref="AB15:AD15"/>
    <mergeCell ref="H16:I16"/>
    <mergeCell ref="L16:N16"/>
    <mergeCell ref="O16:P16"/>
    <mergeCell ref="Q16:R16"/>
    <mergeCell ref="S16:T16"/>
    <mergeCell ref="Y17:Z17"/>
    <mergeCell ref="AB17:AD17"/>
    <mergeCell ref="Y16:Z16"/>
    <mergeCell ref="AB16:AD16"/>
    <mergeCell ref="U16:V16"/>
    <mergeCell ref="W16:X16"/>
    <mergeCell ref="H15:I15"/>
    <mergeCell ref="L15:N15"/>
    <mergeCell ref="O15:P15"/>
    <mergeCell ref="Q15:R15"/>
    <mergeCell ref="S15:T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ODR</vt:lpstr>
      <vt:lpstr>CASH SWEEP</vt:lpstr>
      <vt:lpstr>PAYMENT COLLECTION</vt:lpstr>
    </vt:vector>
  </TitlesOfParts>
  <Company>SP+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Wells</dc:creator>
  <cp:lastModifiedBy>Thomas, Linda</cp:lastModifiedBy>
  <cp:lastPrinted>2022-09-11T14:57:14Z</cp:lastPrinted>
  <dcterms:created xsi:type="dcterms:W3CDTF">2021-02-08T18:28:39Z</dcterms:created>
  <dcterms:modified xsi:type="dcterms:W3CDTF">2022-10-11T18:57:52Z</dcterms:modified>
</cp:coreProperties>
</file>